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https://lfbbad.sharepoint.com/sites/Commun/Documents partages/LFBB_COMPETITIONS/COMP_INTERCLUBS/2022-2023/Documents/"/>
    </mc:Choice>
  </mc:AlternateContent>
  <xr:revisionPtr revIDLastSave="0" documentId="14_{3B311C15-A5AF-44F2-9AF8-E6E859434CE6}" xr6:coauthVersionLast="47" xr6:coauthVersionMax="47" xr10:uidLastSave="{00000000-0000-0000-0000-000000000000}"/>
  <bookViews>
    <workbookView xWindow="28680" yWindow="-120" windowWidth="29040" windowHeight="15720" xr2:uid="{00000000-000D-0000-FFFF-FFFF00000000}"/>
  </bookViews>
  <sheets>
    <sheet name="IC Messieurs" sheetId="9" r:id="rId1"/>
    <sheet name="Nombre et ordre des parties" sheetId="10" r:id="rId2"/>
    <sheet name="FAQ" sheetId="11" r:id="rId3"/>
  </sheets>
  <definedNames>
    <definedName name="_xlnm.Print_Area" localSheetId="1">'Nombre et ordre des parties'!$A$1:$A$4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5" i="9" l="1"/>
  <c r="P5" i="9" s="1"/>
  <c r="S5" i="9"/>
  <c r="Q5" i="9" s="1"/>
  <c r="T5" i="9"/>
  <c r="V5" i="9"/>
  <c r="P7" i="9"/>
  <c r="Q7" i="9"/>
  <c r="R7" i="9"/>
  <c r="S7" i="9"/>
  <c r="T7" i="9"/>
  <c r="V7" i="9"/>
  <c r="R9" i="9"/>
  <c r="R17" i="9" s="1"/>
  <c r="S9" i="9"/>
  <c r="S17" i="9" s="1"/>
  <c r="T9" i="9"/>
  <c r="V9" i="9"/>
  <c r="R10" i="9"/>
  <c r="P10" i="9" s="1"/>
  <c r="S10" i="9"/>
  <c r="Q10" i="9" s="1"/>
  <c r="P11" i="9"/>
  <c r="Q11" i="9"/>
  <c r="R11" i="9"/>
  <c r="S11" i="9"/>
  <c r="T11" i="9"/>
  <c r="V11" i="9"/>
  <c r="R12" i="9"/>
  <c r="P12" i="9" s="1"/>
  <c r="S12" i="9"/>
  <c r="Q12" i="9" s="1"/>
  <c r="Q13" i="9"/>
  <c r="R13" i="9"/>
  <c r="S13" i="9"/>
  <c r="P13" i="9" s="1"/>
  <c r="T13" i="9"/>
  <c r="V13" i="9"/>
  <c r="P14" i="9"/>
  <c r="Q14" i="9"/>
  <c r="R14" i="9"/>
  <c r="S14" i="9"/>
  <c r="T14" i="9"/>
  <c r="V14" i="9"/>
  <c r="R15" i="9"/>
  <c r="P15" i="9" s="1"/>
  <c r="S15" i="9"/>
  <c r="Q15" i="9" s="1"/>
  <c r="T15" i="9"/>
  <c r="V15" i="9"/>
  <c r="R16" i="9"/>
  <c r="P16" i="9" s="1"/>
  <c r="S16" i="9"/>
  <c r="Q16" i="9" s="1"/>
  <c r="T16" i="9"/>
  <c r="T17" i="9" s="1"/>
  <c r="V16" i="9"/>
  <c r="V17" i="9" s="1"/>
  <c r="Q9" i="9" l="1"/>
  <c r="Q17" i="9" s="1"/>
  <c r="P9" i="9"/>
  <c r="P17" i="9" s="1"/>
</calcChain>
</file>

<file path=xl/sharedStrings.xml><?xml version="1.0" encoding="utf-8"?>
<sst xmlns="http://schemas.openxmlformats.org/spreadsheetml/2006/main" count="68" uniqueCount="62">
  <si>
    <t>Ligue Francophone Belge de Badminton</t>
  </si>
  <si>
    <t>Class</t>
  </si>
  <si>
    <t>N° de 
membre</t>
  </si>
  <si>
    <t>Victoires</t>
  </si>
  <si>
    <t>Sets</t>
  </si>
  <si>
    <t>Points</t>
  </si>
  <si>
    <t>Totaux</t>
  </si>
  <si>
    <t>Heure de début :</t>
  </si>
  <si>
    <t>Heure de fin :</t>
  </si>
  <si>
    <t xml:space="preserve">Volants : </t>
  </si>
  <si>
    <t>Résultats</t>
  </si>
  <si>
    <t>Rencontre</t>
  </si>
  <si>
    <t>300 . . . . .</t>
  </si>
  <si>
    <t>Doubles</t>
  </si>
  <si>
    <t>Simples</t>
  </si>
  <si>
    <t>Réserves</t>
  </si>
  <si>
    <t>Vainqueur</t>
  </si>
  <si>
    <r>
      <t>1</t>
    </r>
    <r>
      <rPr>
        <vertAlign val="superscript"/>
        <sz val="10"/>
        <rFont val="Calibri"/>
        <family val="2"/>
      </rPr>
      <t>er</t>
    </r>
    <r>
      <rPr>
        <sz val="10"/>
        <rFont val="Calibri"/>
        <family val="2"/>
      </rPr>
      <t xml:space="preserve"> set</t>
    </r>
  </si>
  <si>
    <r>
      <t>2</t>
    </r>
    <r>
      <rPr>
        <vertAlign val="superscript"/>
        <sz val="10"/>
        <rFont val="Calibri"/>
        <family val="2"/>
      </rPr>
      <t>e</t>
    </r>
    <r>
      <rPr>
        <sz val="10"/>
        <rFont val="Calibri"/>
        <family val="2"/>
      </rPr>
      <t xml:space="preserve"> set</t>
    </r>
  </si>
  <si>
    <r>
      <t>3</t>
    </r>
    <r>
      <rPr>
        <vertAlign val="superscript"/>
        <sz val="10"/>
        <rFont val="Calibri"/>
        <family val="2"/>
      </rPr>
      <t>e</t>
    </r>
    <r>
      <rPr>
        <sz val="10"/>
        <rFont val="Calibri"/>
        <family val="2"/>
      </rPr>
      <t xml:space="preserve"> set</t>
    </r>
  </si>
  <si>
    <t>Observations :</t>
  </si>
  <si>
    <t>Noms et signatures des capitaines d'équipes</t>
  </si>
  <si>
    <t xml:space="preserve">Nom et signature du juge-arbitre </t>
  </si>
  <si>
    <t>Division :</t>
  </si>
  <si>
    <t>Date :</t>
  </si>
  <si>
    <t xml:space="preserve">Visiteur :                                          </t>
  </si>
  <si>
    <t xml:space="preserve">Visité :                    </t>
  </si>
  <si>
    <t>NOM et Prénom</t>
  </si>
  <si>
    <t>Messieurs :</t>
  </si>
  <si>
    <t>SM 1</t>
  </si>
  <si>
    <t>SM 2</t>
  </si>
  <si>
    <t>Documents :
- 1 exemplaire pour le juge-arbitre
- 1 exemplaire à remettre au club visiteur
- 1 exemplaire à conserver par le club.</t>
  </si>
  <si>
    <t>Nom du Juge-arbitre :</t>
  </si>
  <si>
    <t>Interclubs Messieurs</t>
  </si>
  <si>
    <t>DM 1</t>
  </si>
  <si>
    <t>DM 2</t>
  </si>
  <si>
    <t>DM 3</t>
  </si>
  <si>
    <t>DM 4</t>
  </si>
  <si>
    <t>SM 3</t>
  </si>
  <si>
    <t>SM 4</t>
  </si>
  <si>
    <t>Compositions</t>
  </si>
  <si>
    <t>Foire aux questions</t>
  </si>
  <si>
    <t>Toutes les informations sont disponibles dans les règlements : https://lfbb.be/page/reglements</t>
  </si>
  <si>
    <t>Questions</t>
  </si>
  <si>
    <t>Quels sont les critères de qualification des joueurs ?</t>
  </si>
  <si>
    <r>
      <t xml:space="preserve">Peut-on avancer/reporter une rencontre d'interclubs ? Oui </t>
    </r>
    <r>
      <rPr>
        <b/>
        <sz val="11"/>
        <color rgb="FFFF0000"/>
        <rFont val="Calibri"/>
        <family val="2"/>
        <scheme val="minor"/>
      </rPr>
      <t>MAIS</t>
    </r>
    <r>
      <rPr>
        <sz val="11"/>
        <color theme="1"/>
        <rFont val="Calibri"/>
        <family val="2"/>
        <scheme val="minor"/>
      </rPr>
      <t xml:space="preserve"> il faut respecter les critères.</t>
    </r>
  </si>
  <si>
    <t>Quelle est la procédure en cas de rencontre reportée ou à rejouer ?</t>
  </si>
  <si>
    <t>Mon équipe est-elle concernée par une rencontre de barrage ? Si oui, comment cela fonctionne-t-il ?</t>
  </si>
  <si>
    <t>Qui doit fournir les volants ?</t>
  </si>
  <si>
    <t>Le responsable Interclubs doit-il obligatoirement être présent ? Peut-il jouer la rencontre ? Que se passe-t-il s'il n'y a pas de responsable Interclubs présent ?</t>
  </si>
  <si>
    <t>Peut-on jouer la rencontre si l'équipe est incomplète ?</t>
  </si>
  <si>
    <t>Que se passe-t-il si un match est arrêté (exemple : blessure d'un joueur) ?</t>
  </si>
  <si>
    <t>Un joueur ayant arrêté dans l’un des matchs d’une rencontre ne peut plus être mentionné dans une autre composition pour cette rencontre.</t>
  </si>
  <si>
    <t>Que se passe-t-il si la rencontre est interrompue ?</t>
  </si>
  <si>
    <t>Quand faut-il encoder les résultats ? Endéans les 72 heures qui suivent le début de la rencontre.</t>
  </si>
  <si>
    <t>N° article</t>
  </si>
  <si>
    <t>Dans quel ordre doit-on aligner les joueurs ?</t>
  </si>
  <si>
    <t>Le noyau d'une équipe est-il limité ? Quelles sont les différences entre joueur de base et joueur complémentaire ?</t>
  </si>
  <si>
    <t>Que se passe-t-il en cas de retard dans le lancement des matches ?</t>
  </si>
  <si>
    <r>
      <t xml:space="preserve">Chaque rencontre comporte 8 matchs :
- 4 doubles et 4 simples
Les matchs sont joués en respectant l'ordre ci-dessous :
</t>
    </r>
    <r>
      <rPr>
        <b/>
        <sz val="11"/>
        <color theme="4" tint="0.39997558519241921"/>
        <rFont val="Calibri"/>
        <family val="2"/>
        <scheme val="minor"/>
      </rPr>
      <t>---- Compositions DM 1 &amp; DM 2 ----</t>
    </r>
    <r>
      <rPr>
        <sz val="11"/>
        <color theme="4" tint="0.39997558519241921"/>
        <rFont val="Calibri"/>
        <family val="2"/>
        <scheme val="minor"/>
      </rPr>
      <t xml:space="preserve">
</t>
    </r>
    <r>
      <rPr>
        <sz val="11"/>
        <color theme="1"/>
        <rFont val="Calibri"/>
        <family val="2"/>
        <scheme val="minor"/>
      </rPr>
      <t xml:space="preserve">
1) Double n°1 : paire visitée ayant le meilleur indice vs paire visiteuse ayant le meilleur indice ;
2) Double n°2 : paire visitée ayant l’indice le moins élevé vs paire visiteuse ayant l’indice le moins élevé ;
</t>
    </r>
    <r>
      <rPr>
        <b/>
        <sz val="11"/>
        <color theme="4" tint="0.39997558519241921"/>
        <rFont val="Calibri"/>
        <family val="2"/>
        <scheme val="minor"/>
      </rPr>
      <t>---- Compositions DM 3 &amp; DM 4 ----</t>
    </r>
    <r>
      <rPr>
        <sz val="11"/>
        <color theme="4" tint="0.39997558519241921"/>
        <rFont val="Calibri"/>
        <family val="2"/>
        <scheme val="minor"/>
      </rPr>
      <t xml:space="preserve">
</t>
    </r>
    <r>
      <rPr>
        <sz val="11"/>
        <color theme="1"/>
        <rFont val="Calibri"/>
        <family val="2"/>
        <scheme val="minor"/>
      </rPr>
      <t xml:space="preserve">3) Double n°3 : paire visitée ayant le meilleur indice vs paire visiteuse ayant le meilleur indice (sauf cas de doublon =&gt; Art. 21.8.2) ;
4) Double n°4 : paire visitée ayant l’indice le moins élevé vs paire visiteuse ayant l’indice le moins élevé (sauf cas de doublon =&gt; Art. 21.8.2) ;
</t>
    </r>
    <r>
      <rPr>
        <b/>
        <sz val="11"/>
        <color theme="4" tint="0.39997558519241921"/>
        <rFont val="Calibri"/>
        <family val="2"/>
        <scheme val="minor"/>
      </rPr>
      <t>---- Compositions des simples ----</t>
    </r>
    <r>
      <rPr>
        <sz val="11"/>
        <color theme="4" tint="0.39997558519241921"/>
        <rFont val="Calibri"/>
        <family val="2"/>
        <scheme val="minor"/>
      </rPr>
      <t xml:space="preserve">
</t>
    </r>
    <r>
      <rPr>
        <sz val="11"/>
        <color theme="1"/>
        <rFont val="Calibri"/>
        <family val="2"/>
        <scheme val="minor"/>
      </rPr>
      <t xml:space="preserve">
5) Simple n°1 ;
6) Simple n°2 ;
7) Simple n°3 ;
8) Simple n°4 ;
</t>
    </r>
    <r>
      <rPr>
        <b/>
        <sz val="11"/>
        <color rgb="FFFF0000"/>
        <rFont val="Calibri"/>
        <family val="2"/>
        <scheme val="minor"/>
      </rPr>
      <t>Les simples ne peuvent pas commencer avant la fin des doubles</t>
    </r>
  </si>
  <si>
    <r>
      <rPr>
        <b/>
        <sz val="11"/>
        <color rgb="FFFF0000"/>
        <rFont val="Calibri"/>
        <family val="2"/>
        <scheme val="minor"/>
      </rPr>
      <t>Les paires de doubles ne doivent plus obligatoirement rester identiques durant toute la rencontre.</t>
    </r>
    <r>
      <rPr>
        <sz val="11"/>
        <color theme="1"/>
        <rFont val="Calibri"/>
        <family val="2"/>
        <scheme val="minor"/>
      </rPr>
      <t xml:space="preserve">
Un même joueur peut donc être aligné dans deux paires de doubles différentes. 
</t>
    </r>
    <r>
      <rPr>
        <b/>
        <u/>
        <sz val="11"/>
        <color theme="1"/>
        <rFont val="Calibri"/>
        <family val="2"/>
        <scheme val="minor"/>
      </rPr>
      <t xml:space="preserve">
Restrictions :
</t>
    </r>
    <r>
      <rPr>
        <sz val="11"/>
        <color theme="1"/>
        <rFont val="Calibri"/>
        <family val="2"/>
        <scheme val="minor"/>
      </rPr>
      <t xml:space="preserve">- La composition des paires et leur ordre ne peut jamais générer un second match avec les 4 mêmes joueurs. Si cette condition n’est pas respectée à la remise des compositions pour les
DM3 et/ou DM4, l'ordre des paires de l'équipe visiteuse doit être inversé ;
- Un même joueur ne peut pas être aligné simultanément dans le DM1 et le DM2, ni simultanément dans le DM3 et le DM4. </t>
    </r>
  </si>
  <si>
    <t>Un joueur qui se blesse en double ne pourra plus être aligné dans un match de simple. Il est remplacé par une autre joueur présent et on respecte l'ordre d'alignement. S'il n'y a pas d'autre joueur présent et que le joueur blessé devait jouer le 1er simple messieurs, on "décale" l'ordre. Le deuxième joueur jouera le SM 1, le troisième joueur jouera le SM 2, le quatrième joueur jouera le SM 3 et l'équipe perdra le SM 4 par forfait.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</si>
</sst>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name val="Calibri"/>
      <family val="2"/>
    </font>
    <font>
      <vertAlign val="superscript"/>
      <sz val="10"/>
      <name val="Calibri"/>
      <family val="2"/>
    </font>
    <font>
      <sz val="10"/>
      <color theme="1"/>
      <name val="Calibri"/>
      <family val="2"/>
      <scheme val="minor"/>
    </font>
    <font>
      <sz val="10"/>
      <name val="Calibri"/>
      <family val="2"/>
      <scheme val="minor"/>
    </font>
    <font>
      <sz val="8"/>
      <name val="Calibri"/>
      <family val="2"/>
      <scheme val="minor"/>
    </font>
    <font>
      <b/>
      <sz val="10"/>
      <name val="Calibri"/>
      <family val="2"/>
      <scheme val="minor"/>
    </font>
    <font>
      <b/>
      <sz val="10"/>
      <color theme="1"/>
      <name val="Calibri"/>
      <family val="2"/>
      <scheme val="minor"/>
    </font>
    <font>
      <b/>
      <sz val="12"/>
      <name val="Calibri"/>
      <family val="2"/>
      <scheme val="minor"/>
    </font>
    <font>
      <b/>
      <i/>
      <u/>
      <sz val="16"/>
      <color theme="1"/>
      <name val="Calibri"/>
      <family val="2"/>
      <scheme val="minor"/>
    </font>
    <font>
      <b/>
      <sz val="11"/>
      <color theme="4" tint="0.39997558519241921"/>
      <name val="Calibri"/>
      <family val="2"/>
      <scheme val="minor"/>
    </font>
    <font>
      <sz val="11"/>
      <color theme="4" tint="0.39997558519241921"/>
      <name val="Calibri"/>
      <family val="2"/>
      <scheme val="minor"/>
    </font>
    <font>
      <b/>
      <sz val="11"/>
      <color rgb="FFFF0000"/>
      <name val="Calibri"/>
      <family val="2"/>
      <scheme val="minor"/>
    </font>
    <font>
      <b/>
      <u/>
      <sz val="11"/>
      <color theme="1"/>
      <name val="Calibri"/>
      <family val="2"/>
      <scheme val="minor"/>
    </font>
    <font>
      <u/>
      <sz val="11"/>
      <color theme="10"/>
      <name val="Calibri"/>
      <family val="2"/>
      <scheme val="minor"/>
    </font>
    <font>
      <b/>
      <sz val="1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110">
    <border>
      <left/>
      <right/>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medium">
        <color indexed="64"/>
      </top>
      <bottom/>
      <diagonal/>
    </border>
    <border>
      <left/>
      <right style="thin">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double">
        <color indexed="64"/>
      </top>
      <bottom/>
      <diagonal/>
    </border>
    <border>
      <left style="thin">
        <color indexed="64"/>
      </left>
      <right style="medium">
        <color indexed="64"/>
      </right>
      <top style="double">
        <color indexed="64"/>
      </top>
      <bottom/>
      <diagonal/>
    </border>
    <border>
      <left/>
      <right/>
      <top style="double">
        <color indexed="64"/>
      </top>
      <bottom/>
      <diagonal/>
    </border>
    <border>
      <left/>
      <right style="thin">
        <color indexed="64"/>
      </right>
      <top style="double">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292">
    <xf numFmtId="0" fontId="0" fillId="0" borderId="0" xfId="0"/>
    <xf numFmtId="0" fontId="0" fillId="0" borderId="0" xfId="0" applyBorder="1"/>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5"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center" vertical="center"/>
    </xf>
    <xf numFmtId="0" fontId="4" fillId="0" borderId="23" xfId="0" applyFont="1" applyBorder="1" applyAlignment="1">
      <alignment horizontal="left" vertical="center"/>
    </xf>
    <xf numFmtId="0" fontId="4" fillId="0" borderId="26"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3" fillId="0" borderId="29" xfId="0" applyFont="1" applyBorder="1" applyAlignment="1">
      <alignment horizontal="left" vertical="center"/>
    </xf>
    <xf numFmtId="0" fontId="4" fillId="0" borderId="30" xfId="0" applyFont="1" applyBorder="1" applyAlignment="1">
      <alignment horizontal="left"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4" fillId="0" borderId="31" xfId="0" applyFont="1" applyBorder="1" applyAlignment="1">
      <alignment vertical="center"/>
    </xf>
    <xf numFmtId="0" fontId="4" fillId="0" borderId="29" xfId="0" applyFont="1" applyBorder="1" applyAlignment="1">
      <alignment horizontal="center" vertical="center"/>
    </xf>
    <xf numFmtId="0" fontId="4" fillId="0" borderId="33" xfId="0" applyFont="1" applyBorder="1" applyAlignment="1">
      <alignment horizontal="left" vertical="center"/>
    </xf>
    <xf numFmtId="0" fontId="3" fillId="0" borderId="34" xfId="0" applyFont="1" applyBorder="1" applyAlignment="1">
      <alignment horizontal="left" vertical="center"/>
    </xf>
    <xf numFmtId="0" fontId="3" fillId="0" borderId="34" xfId="0" applyFont="1" applyBorder="1" applyAlignment="1">
      <alignment horizontal="center" vertical="center"/>
    </xf>
    <xf numFmtId="0" fontId="4" fillId="0" borderId="35" xfId="0" applyFont="1" applyBorder="1" applyAlignment="1">
      <alignment horizontal="left" vertical="center"/>
    </xf>
    <xf numFmtId="0" fontId="3" fillId="0" borderId="36" xfId="0" applyFont="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Border="1" applyAlignment="1">
      <alignment horizontal="left" vertical="center"/>
    </xf>
    <xf numFmtId="0" fontId="3" fillId="0" borderId="40" xfId="0" applyFont="1" applyBorder="1" applyAlignment="1">
      <alignment horizontal="left" vertical="center"/>
    </xf>
    <xf numFmtId="0" fontId="3" fillId="0" borderId="40" xfId="0" applyFont="1" applyBorder="1" applyAlignment="1">
      <alignment horizontal="center" vertical="center"/>
    </xf>
    <xf numFmtId="0" fontId="4" fillId="0" borderId="41" xfId="0" applyFont="1" applyBorder="1" applyAlignment="1">
      <alignment horizontal="left" vertical="center"/>
    </xf>
    <xf numFmtId="0" fontId="3" fillId="0" borderId="42" xfId="0" applyFont="1" applyBorder="1" applyAlignment="1">
      <alignment horizontal="center" vertical="center"/>
    </xf>
    <xf numFmtId="0" fontId="6" fillId="0" borderId="43" xfId="0" applyFont="1" applyBorder="1" applyAlignment="1">
      <alignment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horizontal="center" vertical="center"/>
    </xf>
    <xf numFmtId="0" fontId="0" fillId="0" borderId="37" xfId="0" applyBorder="1" applyAlignment="1">
      <alignment vertical="center"/>
    </xf>
    <xf numFmtId="0" fontId="4" fillId="0" borderId="19" xfId="0" applyFont="1" applyBorder="1" applyAlignment="1">
      <alignment vertical="center"/>
    </xf>
    <xf numFmtId="0" fontId="4" fillId="0" borderId="5" xfId="0" applyFont="1" applyBorder="1" applyAlignment="1">
      <alignment vertical="center" textRotation="90" shrinkToFi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3" fillId="0" borderId="37" xfId="0" applyFont="1" applyBorder="1" applyAlignment="1">
      <alignment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18" xfId="0" applyFont="1" applyBorder="1" applyAlignment="1">
      <alignment vertical="center"/>
    </xf>
    <xf numFmtId="0" fontId="3" fillId="0" borderId="13"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0" fillId="0" borderId="0" xfId="0" applyAlignment="1">
      <alignment vertical="center"/>
    </xf>
    <xf numFmtId="0" fontId="4" fillId="0" borderId="31" xfId="0" applyFont="1" applyBorder="1" applyAlignment="1">
      <alignment horizontal="center" vertical="center"/>
    </xf>
    <xf numFmtId="0" fontId="0" fillId="0" borderId="31" xfId="0" applyBorder="1" applyAlignment="1">
      <alignment horizontal="center" vertical="center"/>
    </xf>
    <xf numFmtId="0" fontId="3" fillId="0" borderId="22"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0" fillId="0" borderId="0" xfId="0" applyAlignment="1">
      <alignment horizontal="center" vertical="center"/>
    </xf>
    <xf numFmtId="0" fontId="9" fillId="0" borderId="0" xfId="0" applyFont="1" applyAlignment="1">
      <alignment vertical="center"/>
    </xf>
    <xf numFmtId="0" fontId="0" fillId="0" borderId="0" xfId="0" applyAlignment="1">
      <alignment horizontal="left" vertical="center" wrapText="1"/>
    </xf>
    <xf numFmtId="0" fontId="0" fillId="0" borderId="0" xfId="0" applyAlignment="1">
      <alignment vertical="center" wrapText="1"/>
    </xf>
    <xf numFmtId="0" fontId="14" fillId="0" borderId="0" xfId="1" applyAlignment="1">
      <alignment vertical="center"/>
    </xf>
    <xf numFmtId="0" fontId="15" fillId="0" borderId="0" xfId="0" applyFont="1" applyAlignment="1">
      <alignment vertical="center"/>
    </xf>
    <xf numFmtId="0" fontId="12" fillId="0" borderId="0" xfId="0" applyFont="1" applyAlignment="1">
      <alignment vertical="center"/>
    </xf>
    <xf numFmtId="0" fontId="4" fillId="0" borderId="96" xfId="0" applyFont="1" applyBorder="1" applyAlignment="1">
      <alignment horizontal="left" vertical="center"/>
    </xf>
    <xf numFmtId="0" fontId="3" fillId="0" borderId="97" xfId="0" applyFont="1" applyBorder="1" applyAlignment="1">
      <alignment horizontal="left" vertical="center"/>
    </xf>
    <xf numFmtId="0" fontId="3" fillId="0" borderId="97" xfId="0" applyFont="1" applyBorder="1" applyAlignment="1">
      <alignment horizontal="center" vertical="center"/>
    </xf>
    <xf numFmtId="0" fontId="4" fillId="0" borderId="98" xfId="0" applyFont="1" applyBorder="1" applyAlignment="1">
      <alignment horizontal="left" vertical="center"/>
    </xf>
    <xf numFmtId="0" fontId="3" fillId="0" borderId="99" xfId="0" applyFont="1" applyBorder="1" applyAlignment="1">
      <alignment horizontal="center" vertical="center"/>
    </xf>
    <xf numFmtId="0" fontId="4" fillId="0" borderId="102" xfId="0" applyNumberFormat="1" applyFont="1" applyBorder="1" applyAlignment="1">
      <alignment horizontal="left" vertical="center"/>
    </xf>
    <xf numFmtId="0" fontId="3" fillId="0" borderId="103" xfId="0" applyNumberFormat="1" applyFont="1" applyBorder="1" applyAlignment="1">
      <alignment horizontal="left" vertical="center"/>
    </xf>
    <xf numFmtId="0" fontId="3" fillId="0" borderId="103" xfId="0" applyNumberFormat="1" applyFont="1" applyBorder="1" applyAlignment="1">
      <alignment horizontal="center" vertical="center"/>
    </xf>
    <xf numFmtId="0" fontId="4" fillId="0" borderId="104" xfId="0" applyNumberFormat="1" applyFont="1" applyBorder="1" applyAlignment="1">
      <alignment horizontal="left" vertical="center"/>
    </xf>
    <xf numFmtId="0" fontId="3" fillId="0" borderId="105" xfId="0" applyNumberFormat="1" applyFont="1" applyBorder="1" applyAlignment="1">
      <alignment horizontal="center" vertical="center"/>
    </xf>
    <xf numFmtId="0" fontId="4" fillId="0" borderId="33" xfId="0" applyNumberFormat="1" applyFont="1" applyBorder="1" applyAlignment="1">
      <alignment horizontal="left" vertical="center"/>
    </xf>
    <xf numFmtId="0" fontId="3" fillId="0" borderId="34" xfId="0" applyNumberFormat="1" applyFont="1" applyBorder="1" applyAlignment="1">
      <alignment horizontal="left" vertical="center"/>
    </xf>
    <xf numFmtId="0" fontId="3" fillId="0" borderId="34" xfId="0" applyNumberFormat="1" applyFont="1" applyBorder="1" applyAlignment="1">
      <alignment horizontal="center" vertical="center"/>
    </xf>
    <xf numFmtId="0" fontId="4" fillId="0" borderId="35" xfId="0" applyNumberFormat="1" applyFont="1" applyBorder="1" applyAlignment="1">
      <alignment horizontal="left" vertical="center"/>
    </xf>
    <xf numFmtId="0" fontId="3" fillId="0" borderId="36" xfId="0" applyNumberFormat="1" applyFont="1" applyBorder="1" applyAlignment="1">
      <alignment horizontal="center" vertical="center"/>
    </xf>
    <xf numFmtId="0" fontId="4" fillId="0" borderId="25" xfId="0" applyNumberFormat="1" applyFont="1" applyBorder="1" applyAlignment="1">
      <alignment horizontal="left" vertical="center"/>
    </xf>
    <xf numFmtId="0" fontId="3" fillId="0" borderId="3" xfId="0" applyNumberFormat="1" applyFont="1" applyBorder="1" applyAlignment="1">
      <alignment horizontal="left" vertical="center"/>
    </xf>
    <xf numFmtId="0" fontId="3" fillId="0" borderId="3" xfId="0" applyNumberFormat="1" applyFont="1" applyBorder="1" applyAlignment="1">
      <alignment horizontal="center" vertical="center"/>
    </xf>
    <xf numFmtId="0" fontId="4" fillId="0" borderId="32" xfId="0" applyNumberFormat="1" applyFont="1" applyBorder="1" applyAlignment="1">
      <alignment horizontal="left" vertical="center"/>
    </xf>
    <xf numFmtId="0" fontId="3" fillId="0" borderId="9" xfId="0" applyNumberFormat="1" applyFont="1" applyBorder="1" applyAlignment="1">
      <alignment horizontal="center" vertical="center"/>
    </xf>
    <xf numFmtId="0" fontId="4" fillId="0" borderId="24" xfId="0" applyNumberFormat="1" applyFont="1" applyBorder="1" applyAlignment="1">
      <alignment horizontal="left"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center" vertical="center"/>
    </xf>
    <xf numFmtId="0" fontId="4" fillId="0" borderId="27" xfId="0" applyNumberFormat="1" applyFont="1" applyBorder="1" applyAlignment="1">
      <alignment horizontal="left" vertical="center"/>
    </xf>
    <xf numFmtId="0" fontId="3" fillId="0" borderId="8" xfId="0" applyNumberFormat="1" applyFont="1" applyBorder="1" applyAlignment="1">
      <alignment horizontal="center" vertical="center"/>
    </xf>
    <xf numFmtId="0" fontId="16" fillId="0" borderId="0" xfId="0" applyFont="1" applyAlignment="1">
      <alignment horizontal="center" vertical="center"/>
    </xf>
    <xf numFmtId="0" fontId="12" fillId="2" borderId="0" xfId="0" applyFont="1" applyFill="1" applyAlignment="1">
      <alignment vertical="center" wrapText="1"/>
    </xf>
    <xf numFmtId="0" fontId="6" fillId="0" borderId="31" xfId="0" applyFont="1" applyBorder="1" applyAlignment="1">
      <alignment horizontal="center" vertical="center"/>
    </xf>
    <xf numFmtId="1" fontId="3" fillId="0" borderId="28" xfId="0" applyNumberFormat="1" applyFont="1" applyBorder="1" applyAlignment="1">
      <alignment horizontal="center" vertical="center"/>
    </xf>
    <xf numFmtId="1" fontId="3" fillId="0" borderId="59" xfId="0" applyNumberFormat="1" applyFont="1" applyBorder="1" applyAlignment="1">
      <alignment horizontal="center" vertical="center"/>
    </xf>
    <xf numFmtId="0" fontId="3" fillId="0" borderId="55" xfId="0" applyFont="1" applyBorder="1" applyAlignment="1">
      <alignment horizontal="center" vertical="center"/>
    </xf>
    <xf numFmtId="0" fontId="3" fillId="0" borderId="82" xfId="0" applyFont="1" applyBorder="1" applyAlignment="1">
      <alignment horizontal="center" vertical="center"/>
    </xf>
    <xf numFmtId="0" fontId="3" fillId="0" borderId="37" xfId="0" applyFont="1" applyBorder="1" applyAlignment="1">
      <alignment horizontal="center" vertical="center"/>
    </xf>
    <xf numFmtId="0" fontId="3" fillId="0" borderId="45" xfId="0" applyFont="1" applyBorder="1" applyAlignment="1">
      <alignment horizontal="center" vertical="center"/>
    </xf>
    <xf numFmtId="0" fontId="3" fillId="0" borderId="0" xfId="0" applyFont="1" applyBorder="1" applyAlignment="1">
      <alignment horizontal="center" vertical="center"/>
    </xf>
    <xf numFmtId="0" fontId="3" fillId="0" borderId="47" xfId="0" applyFont="1" applyBorder="1" applyAlignment="1">
      <alignment horizontal="center" vertical="center"/>
    </xf>
    <xf numFmtId="0" fontId="6" fillId="0" borderId="14" xfId="0" applyFont="1" applyBorder="1" applyAlignment="1">
      <alignment horizontal="left" vertical="center"/>
    </xf>
    <xf numFmtId="0" fontId="6" fillId="0" borderId="28" xfId="0" applyFont="1" applyBorder="1" applyAlignment="1">
      <alignment horizontal="left" vertical="center"/>
    </xf>
    <xf numFmtId="0" fontId="6" fillId="0" borderId="75" xfId="0" applyFont="1" applyBorder="1" applyAlignment="1">
      <alignment horizontal="left" vertical="center"/>
    </xf>
    <xf numFmtId="0" fontId="6" fillId="0" borderId="54" xfId="0" applyFont="1" applyBorder="1" applyAlignment="1">
      <alignment horizontal="center" vertical="center"/>
    </xf>
    <xf numFmtId="0" fontId="6" fillId="0" borderId="95" xfId="0" applyFont="1" applyBorder="1" applyAlignment="1">
      <alignment horizontal="center" vertical="center"/>
    </xf>
    <xf numFmtId="0" fontId="6" fillId="0" borderId="52" xfId="0" applyFont="1" applyBorder="1" applyAlignment="1">
      <alignment horizontal="center" vertical="center"/>
    </xf>
    <xf numFmtId="0" fontId="6" fillId="0" borderId="56" xfId="0" applyFont="1" applyBorder="1" applyAlignment="1">
      <alignment horizontal="center" vertical="center"/>
    </xf>
    <xf numFmtId="0" fontId="4" fillId="0" borderId="93" xfId="0" applyFont="1" applyBorder="1" applyAlignment="1">
      <alignment horizontal="center" vertical="center"/>
    </xf>
    <xf numFmtId="0" fontId="4" fillId="0" borderId="92" xfId="0" applyFont="1" applyBorder="1" applyAlignment="1">
      <alignment horizontal="center" vertical="center"/>
    </xf>
    <xf numFmtId="0" fontId="4" fillId="0" borderId="91" xfId="0" applyFont="1" applyBorder="1" applyAlignment="1">
      <alignment horizontal="center" vertical="center"/>
    </xf>
    <xf numFmtId="0" fontId="4" fillId="0" borderId="91" xfId="0" applyFont="1" applyFill="1" applyBorder="1" applyAlignment="1">
      <alignment horizontal="center" vertical="center"/>
    </xf>
    <xf numFmtId="0" fontId="4" fillId="0" borderId="9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22" xfId="0" applyFont="1" applyFill="1" applyBorder="1" applyAlignment="1">
      <alignment horizontal="center" vertical="center"/>
    </xf>
    <xf numFmtId="15" fontId="7" fillId="0" borderId="31" xfId="0" applyNumberFormat="1" applyFont="1" applyBorder="1" applyAlignment="1">
      <alignment horizontal="center" vertical="center"/>
    </xf>
    <xf numFmtId="0" fontId="7" fillId="0" borderId="31" xfId="0" applyFont="1" applyBorder="1" applyAlignment="1">
      <alignment horizontal="center" vertical="center"/>
    </xf>
    <xf numFmtId="0" fontId="7" fillId="0" borderId="22" xfId="0" applyFont="1" applyBorder="1" applyAlignment="1">
      <alignment horizontal="center" vertical="center"/>
    </xf>
    <xf numFmtId="0" fontId="3" fillId="0" borderId="44" xfId="0" applyFont="1" applyBorder="1" applyAlignment="1">
      <alignment horizontal="center" vertical="center"/>
    </xf>
    <xf numFmtId="0" fontId="3" fillId="0" borderId="46" xfId="0" applyFont="1" applyBorder="1" applyAlignment="1">
      <alignment horizontal="center" vertical="center"/>
    </xf>
    <xf numFmtId="0" fontId="8" fillId="0" borderId="43" xfId="0" applyFont="1" applyBorder="1" applyAlignment="1">
      <alignment horizontal="center" vertical="center"/>
    </xf>
    <xf numFmtId="0" fontId="8" fillId="0" borderId="31" xfId="0" applyFont="1" applyBorder="1" applyAlignment="1">
      <alignment horizontal="center" vertical="center"/>
    </xf>
    <xf numFmtId="0" fontId="8" fillId="0" borderId="22" xfId="0" applyFont="1" applyBorder="1" applyAlignment="1">
      <alignment horizontal="center" vertical="center"/>
    </xf>
    <xf numFmtId="0" fontId="6" fillId="0" borderId="44" xfId="0" applyFont="1" applyFill="1" applyBorder="1" applyAlignment="1">
      <alignment horizontal="center" vertical="center" textRotation="90" wrapText="1"/>
    </xf>
    <xf numFmtId="0" fontId="6" fillId="0" borderId="37" xfId="0" applyFont="1" applyFill="1" applyBorder="1" applyAlignment="1">
      <alignment horizontal="center" vertical="center" textRotation="90" wrapText="1"/>
    </xf>
    <xf numFmtId="0" fontId="6" fillId="0" borderId="46"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8" xfId="0" applyFont="1" applyFill="1" applyBorder="1" applyAlignment="1">
      <alignment horizontal="center" vertical="center" textRotation="90" wrapText="1"/>
    </xf>
    <xf numFmtId="0" fontId="6" fillId="0" borderId="49" xfId="0" applyFont="1" applyFill="1" applyBorder="1" applyAlignment="1">
      <alignment horizontal="center" vertical="center" textRotation="90" wrapText="1"/>
    </xf>
    <xf numFmtId="0" fontId="6" fillId="0" borderId="93" xfId="0" applyFont="1" applyBorder="1" applyAlignment="1">
      <alignment horizontal="center" vertical="center"/>
    </xf>
    <xf numFmtId="0" fontId="6" fillId="0" borderId="94" xfId="0" applyFont="1" applyBorder="1" applyAlignment="1">
      <alignment horizontal="center" vertical="center"/>
    </xf>
    <xf numFmtId="0" fontId="6" fillId="0" borderId="92" xfId="0" applyFont="1" applyBorder="1" applyAlignment="1">
      <alignment horizontal="center" vertical="center"/>
    </xf>
    <xf numFmtId="0" fontId="6" fillId="0" borderId="43" xfId="0" applyFont="1" applyBorder="1" applyAlignment="1">
      <alignment vertical="center"/>
    </xf>
    <xf numFmtId="0" fontId="6" fillId="0" borderId="31" xfId="0" applyFont="1" applyBorder="1" applyAlignment="1">
      <alignment vertical="center"/>
    </xf>
    <xf numFmtId="0" fontId="6" fillId="0" borderId="31" xfId="0" applyFont="1" applyBorder="1" applyAlignment="1">
      <alignment horizontal="left" vertical="center"/>
    </xf>
    <xf numFmtId="0" fontId="6" fillId="0" borderId="22" xfId="0" applyFont="1" applyBorder="1" applyAlignment="1">
      <alignment horizontal="left" vertical="center"/>
    </xf>
    <xf numFmtId="0" fontId="4" fillId="0" borderId="53" xfId="0" applyFont="1" applyBorder="1" applyAlignment="1">
      <alignment horizontal="center" vertical="center" textRotation="90"/>
    </xf>
    <xf numFmtId="0" fontId="4" fillId="0" borderId="88" xfId="0" applyFont="1" applyBorder="1" applyAlignment="1">
      <alignment horizontal="center" vertical="center" textRotation="90"/>
    </xf>
    <xf numFmtId="0" fontId="4" fillId="0" borderId="54" xfId="0" applyFont="1" applyBorder="1" applyAlignment="1">
      <alignment horizontal="center" vertical="center" textRotation="90"/>
    </xf>
    <xf numFmtId="0" fontId="3" fillId="0" borderId="106" xfId="0" applyNumberFormat="1" applyFont="1" applyBorder="1" applyAlignment="1">
      <alignment vertical="center"/>
    </xf>
    <xf numFmtId="0" fontId="3" fillId="0" borderId="46" xfId="0" applyNumberFormat="1" applyFont="1" applyBorder="1" applyAlignment="1">
      <alignment vertical="center"/>
    </xf>
    <xf numFmtId="0" fontId="3" fillId="0" borderId="107" xfId="0" applyNumberFormat="1" applyFont="1" applyBorder="1" applyAlignment="1">
      <alignment vertical="center"/>
    </xf>
    <xf numFmtId="0" fontId="3" fillId="0" borderId="82" xfId="0" applyNumberFormat="1" applyFont="1" applyBorder="1" applyAlignment="1">
      <alignment vertical="center"/>
    </xf>
    <xf numFmtId="0" fontId="3" fillId="0" borderId="108" xfId="0" applyNumberFormat="1" applyFont="1" applyBorder="1" applyAlignment="1">
      <alignment vertical="center"/>
    </xf>
    <xf numFmtId="0" fontId="3" fillId="0" borderId="0" xfId="0" applyNumberFormat="1" applyFont="1" applyBorder="1" applyAlignment="1">
      <alignment vertical="center"/>
    </xf>
    <xf numFmtId="0" fontId="3" fillId="0" borderId="90" xfId="0" applyFont="1" applyBorder="1" applyAlignment="1">
      <alignment horizontal="center" vertical="center"/>
    </xf>
    <xf numFmtId="0" fontId="3" fillId="0" borderId="74" xfId="0" applyFont="1" applyBorder="1" applyAlignment="1">
      <alignment horizontal="center" vertical="center"/>
    </xf>
    <xf numFmtId="0" fontId="3" fillId="0" borderId="84" xfId="0" applyFont="1" applyBorder="1" applyAlignment="1">
      <alignment horizontal="center" vertical="center"/>
    </xf>
    <xf numFmtId="0" fontId="3" fillId="0" borderId="57" xfId="0" applyFont="1" applyBorder="1" applyAlignment="1">
      <alignment vertical="center"/>
    </xf>
    <xf numFmtId="0" fontId="3" fillId="0" borderId="46" xfId="0" applyFont="1" applyBorder="1" applyAlignment="1">
      <alignment vertical="center"/>
    </xf>
    <xf numFmtId="0" fontId="3" fillId="0" borderId="78" xfId="0" applyFont="1" applyBorder="1" applyAlignment="1">
      <alignment vertical="center"/>
    </xf>
    <xf numFmtId="0" fontId="3" fillId="0" borderId="82" xfId="0" applyFont="1" applyBorder="1" applyAlignment="1">
      <alignment vertical="center"/>
    </xf>
    <xf numFmtId="0" fontId="3" fillId="0" borderId="37" xfId="0" applyFont="1" applyFill="1" applyBorder="1" applyAlignment="1">
      <alignment vertical="center"/>
    </xf>
    <xf numFmtId="0" fontId="3" fillId="0" borderId="72" xfId="0" applyFont="1" applyFill="1" applyBorder="1" applyAlignment="1">
      <alignment vertical="center"/>
    </xf>
    <xf numFmtId="0" fontId="3" fillId="0" borderId="55" xfId="0" applyFont="1" applyBorder="1" applyAlignment="1">
      <alignment vertical="center"/>
    </xf>
    <xf numFmtId="0" fontId="3" fillId="0" borderId="85" xfId="0" applyFont="1" applyBorder="1" applyAlignment="1">
      <alignment vertical="center"/>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3" fillId="0" borderId="73" xfId="0" applyFont="1" applyBorder="1" applyAlignment="1">
      <alignment horizontal="center" vertical="center"/>
    </xf>
    <xf numFmtId="0" fontId="3" fillId="0" borderId="44" xfId="0" applyFont="1" applyBorder="1" applyAlignment="1">
      <alignment vertical="center"/>
    </xf>
    <xf numFmtId="0" fontId="3" fillId="0" borderId="37" xfId="0" applyFont="1" applyBorder="1" applyAlignment="1">
      <alignment vertical="center"/>
    </xf>
    <xf numFmtId="0" fontId="3" fillId="0" borderId="0" xfId="0" applyFont="1" applyBorder="1" applyAlignment="1">
      <alignment vertical="center"/>
    </xf>
    <xf numFmtId="0" fontId="3" fillId="0" borderId="100" xfId="0" applyNumberFormat="1" applyFont="1" applyBorder="1" applyAlignment="1">
      <alignment horizontal="center" vertical="center"/>
    </xf>
    <xf numFmtId="0" fontId="3" fillId="0" borderId="101" xfId="0" applyNumberFormat="1" applyFont="1" applyBorder="1" applyAlignment="1">
      <alignment horizontal="center" vertical="center"/>
    </xf>
    <xf numFmtId="0" fontId="3" fillId="0" borderId="86" xfId="0" applyNumberFormat="1" applyFont="1" applyBorder="1" applyAlignment="1">
      <alignment horizontal="center" vertical="center"/>
    </xf>
    <xf numFmtId="0" fontId="3" fillId="0" borderId="73" xfId="0" applyNumberFormat="1" applyFont="1" applyBorder="1" applyAlignment="1">
      <alignment horizontal="center" vertical="center"/>
    </xf>
    <xf numFmtId="0" fontId="3" fillId="0" borderId="78" xfId="0" applyNumberFormat="1" applyFont="1" applyBorder="1" applyAlignment="1">
      <alignment horizontal="center" vertical="center"/>
    </xf>
    <xf numFmtId="0" fontId="3" fillId="0" borderId="56" xfId="0" applyNumberFormat="1"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13" xfId="0" applyFont="1" applyBorder="1" applyAlignment="1">
      <alignment horizontal="center" vertical="center"/>
    </xf>
    <xf numFmtId="0" fontId="3" fillId="0" borderId="89" xfId="0" applyFont="1" applyBorder="1" applyAlignment="1">
      <alignment horizontal="center" vertical="center"/>
    </xf>
    <xf numFmtId="0" fontId="3" fillId="0" borderId="29" xfId="0" applyNumberFormat="1" applyFont="1" applyBorder="1" applyAlignment="1">
      <alignment horizontal="center" vertical="center"/>
    </xf>
    <xf numFmtId="0" fontId="3" fillId="0" borderId="30" xfId="0" applyNumberFormat="1" applyFont="1" applyBorder="1" applyAlignment="1">
      <alignment horizontal="center" vertical="center"/>
    </xf>
    <xf numFmtId="0" fontId="3" fillId="0" borderId="58" xfId="0" applyNumberFormat="1" applyFont="1" applyBorder="1" applyAlignment="1">
      <alignment vertical="center"/>
    </xf>
    <xf numFmtId="0" fontId="3" fillId="0" borderId="49" xfId="0" applyNumberFormat="1" applyFont="1" applyBorder="1" applyAlignment="1">
      <alignment vertical="center"/>
    </xf>
    <xf numFmtId="0" fontId="3" fillId="0" borderId="107" xfId="0" applyNumberFormat="1" applyFont="1" applyBorder="1" applyAlignment="1">
      <alignment horizontal="center" vertical="center"/>
    </xf>
    <xf numFmtId="0" fontId="3" fillId="0" borderId="82" xfId="0" applyNumberFormat="1" applyFont="1" applyBorder="1" applyAlignment="1">
      <alignment horizontal="center" vertical="center"/>
    </xf>
    <xf numFmtId="0" fontId="3" fillId="0" borderId="57" xfId="0" applyNumberFormat="1" applyFont="1" applyBorder="1" applyAlignment="1">
      <alignment horizontal="center" vertical="center"/>
    </xf>
    <xf numFmtId="0" fontId="3" fillId="0" borderId="74" xfId="0" applyNumberFormat="1" applyFont="1" applyBorder="1" applyAlignment="1">
      <alignment horizontal="center" vertical="center"/>
    </xf>
    <xf numFmtId="0" fontId="3" fillId="0" borderId="48" xfId="0" applyNumberFormat="1" applyFont="1" applyBorder="1" applyAlignment="1">
      <alignment horizontal="center" vertical="center"/>
    </xf>
    <xf numFmtId="0" fontId="3" fillId="0" borderId="50" xfId="0" applyNumberFormat="1" applyFont="1" applyBorder="1" applyAlignment="1">
      <alignment horizontal="center" vertical="center"/>
    </xf>
    <xf numFmtId="0" fontId="3" fillId="0" borderId="53" xfId="0" applyFont="1" applyBorder="1" applyAlignment="1">
      <alignment horizontal="center" vertical="center"/>
    </xf>
    <xf numFmtId="0" fontId="3" fillId="0" borderId="106" xfId="0" applyNumberFormat="1" applyFont="1" applyBorder="1" applyAlignment="1">
      <alignment horizontal="center" vertical="center"/>
    </xf>
    <xf numFmtId="0" fontId="3" fillId="0" borderId="46" xfId="0" applyNumberFormat="1" applyFont="1" applyBorder="1" applyAlignment="1">
      <alignment horizontal="center" vertical="center"/>
    </xf>
    <xf numFmtId="0" fontId="3" fillId="0" borderId="47" xfId="0" applyNumberFormat="1" applyFont="1" applyBorder="1" applyAlignment="1">
      <alignment horizontal="center" vertical="center"/>
    </xf>
    <xf numFmtId="0" fontId="3" fillId="0" borderId="84" xfId="0" applyNumberFormat="1" applyFont="1" applyBorder="1" applyAlignment="1">
      <alignment horizontal="center" vertical="center"/>
    </xf>
    <xf numFmtId="0" fontId="3" fillId="0" borderId="52" xfId="0" applyNumberFormat="1" applyFont="1" applyBorder="1" applyAlignment="1">
      <alignment horizontal="center" vertical="center"/>
    </xf>
    <xf numFmtId="0" fontId="3" fillId="0" borderId="57" xfId="0" applyNumberFormat="1" applyFont="1" applyBorder="1" applyAlignment="1">
      <alignment vertical="center"/>
    </xf>
    <xf numFmtId="0" fontId="3" fillId="0" borderId="48" xfId="0" applyNumberFormat="1" applyFont="1" applyBorder="1" applyAlignment="1">
      <alignment vertical="center"/>
    </xf>
    <xf numFmtId="0" fontId="3" fillId="0" borderId="78" xfId="0" applyNumberFormat="1" applyFont="1" applyBorder="1" applyAlignment="1">
      <alignment vertical="center"/>
    </xf>
    <xf numFmtId="0" fontId="3" fillId="0" borderId="56" xfId="0" applyNumberFormat="1" applyFont="1" applyBorder="1" applyAlignment="1">
      <alignment vertical="center"/>
    </xf>
    <xf numFmtId="0" fontId="3" fillId="0" borderId="58" xfId="0" applyNumberFormat="1" applyFont="1" applyBorder="1" applyAlignment="1">
      <alignment horizontal="center" vertical="center"/>
    </xf>
    <xf numFmtId="0" fontId="3" fillId="0" borderId="49" xfId="0" applyNumberFormat="1" applyFont="1" applyBorder="1" applyAlignment="1">
      <alignment horizontal="center" vertical="center"/>
    </xf>
    <xf numFmtId="0" fontId="6" fillId="0" borderId="14"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44" xfId="0" applyFont="1" applyBorder="1" applyAlignment="1">
      <alignment vertical="center"/>
    </xf>
    <xf numFmtId="0" fontId="6" fillId="0" borderId="37" xfId="0" applyFont="1" applyBorder="1" applyAlignment="1">
      <alignment vertical="center"/>
    </xf>
    <xf numFmtId="0" fontId="6" fillId="0" borderId="45" xfId="0" applyFont="1" applyBorder="1" applyAlignment="1">
      <alignment vertical="center"/>
    </xf>
    <xf numFmtId="0" fontId="3" fillId="0" borderId="44" xfId="0" applyFont="1" applyBorder="1" applyAlignment="1">
      <alignment vertical="center" textRotation="90" shrinkToFit="1"/>
    </xf>
    <xf numFmtId="0" fontId="3" fillId="0" borderId="48" xfId="0" applyFont="1" applyBorder="1" applyAlignment="1">
      <alignment vertical="center" textRotation="90" shrinkToFit="1"/>
    </xf>
    <xf numFmtId="1" fontId="3" fillId="0" borderId="53" xfId="0" applyNumberFormat="1" applyFont="1" applyBorder="1" applyAlignment="1">
      <alignment horizontal="center" vertical="center"/>
    </xf>
    <xf numFmtId="0" fontId="3" fillId="0" borderId="54" xfId="0" applyFont="1" applyBorder="1" applyAlignment="1">
      <alignment horizontal="center" vertical="center"/>
    </xf>
    <xf numFmtId="0" fontId="3" fillId="0" borderId="59" xfId="0" applyFont="1" applyBorder="1" applyAlignment="1">
      <alignment horizontal="center" vertical="center"/>
    </xf>
    <xf numFmtId="0" fontId="3" fillId="0" borderId="58" xfId="0" applyFont="1" applyBorder="1" applyAlignment="1">
      <alignment horizontal="center" vertical="center"/>
    </xf>
    <xf numFmtId="0" fontId="3" fillId="0" borderId="109" xfId="0" applyNumberFormat="1" applyFont="1" applyBorder="1" applyAlignment="1">
      <alignment horizontal="center" vertical="center"/>
    </xf>
    <xf numFmtId="0" fontId="3" fillId="0" borderId="59" xfId="0" applyNumberFormat="1" applyFont="1" applyBorder="1" applyAlignment="1">
      <alignment horizontal="center" vertical="center"/>
    </xf>
    <xf numFmtId="0" fontId="3" fillId="0" borderId="58" xfId="0" applyFont="1" applyBorder="1" applyAlignment="1">
      <alignment vertical="center"/>
    </xf>
    <xf numFmtId="1" fontId="3" fillId="0" borderId="29" xfId="0" applyNumberFormat="1" applyFont="1" applyBorder="1" applyAlignment="1">
      <alignment horizontal="center" vertical="center"/>
    </xf>
    <xf numFmtId="0" fontId="3" fillId="0" borderId="108" xfId="0" applyNumberFormat="1" applyFont="1" applyFill="1" applyBorder="1" applyAlignment="1">
      <alignment vertical="center"/>
    </xf>
    <xf numFmtId="0" fontId="3" fillId="0" borderId="72" xfId="0" applyNumberFormat="1" applyFont="1" applyFill="1" applyBorder="1" applyAlignment="1">
      <alignment vertical="center"/>
    </xf>
    <xf numFmtId="0" fontId="3" fillId="0" borderId="85" xfId="0" applyNumberFormat="1" applyFont="1" applyBorder="1" applyAlignment="1">
      <alignment vertical="center"/>
    </xf>
    <xf numFmtId="0" fontId="3" fillId="0" borderId="57" xfId="0" applyFont="1" applyBorder="1" applyAlignment="1">
      <alignment horizontal="center" vertical="center"/>
    </xf>
    <xf numFmtId="1" fontId="3" fillId="0" borderId="55" xfId="0" applyNumberFormat="1" applyFont="1" applyBorder="1" applyAlignment="1">
      <alignment horizontal="center" vertical="center"/>
    </xf>
    <xf numFmtId="0" fontId="3" fillId="0" borderId="56" xfId="0" applyFont="1" applyBorder="1" applyAlignment="1">
      <alignment horizontal="center" vertical="center"/>
    </xf>
    <xf numFmtId="1" fontId="3" fillId="0" borderId="46" xfId="0" applyNumberFormat="1" applyFont="1" applyBorder="1" applyAlignment="1">
      <alignment horizontal="center" vertical="center"/>
    </xf>
    <xf numFmtId="1" fontId="3" fillId="0" borderId="47" xfId="0" applyNumberFormat="1" applyFont="1" applyBorder="1" applyAlignment="1">
      <alignment horizontal="center" vertical="center"/>
    </xf>
    <xf numFmtId="1" fontId="3" fillId="0" borderId="48" xfId="0" applyNumberFormat="1" applyFont="1" applyBorder="1" applyAlignment="1">
      <alignment horizontal="center" vertical="center"/>
    </xf>
    <xf numFmtId="1" fontId="3" fillId="0" borderId="50" xfId="0" applyNumberFormat="1" applyFont="1" applyBorder="1" applyAlignment="1">
      <alignment horizontal="center" vertical="center"/>
    </xf>
    <xf numFmtId="0" fontId="3" fillId="0" borderId="57" xfId="0" applyFont="1" applyBorder="1" applyAlignment="1">
      <alignment horizontal="left" vertical="center"/>
    </xf>
    <xf numFmtId="0" fontId="3" fillId="0" borderId="58" xfId="0" applyFont="1" applyBorder="1" applyAlignment="1">
      <alignment horizontal="left" vertical="center"/>
    </xf>
    <xf numFmtId="0" fontId="3" fillId="0" borderId="59" xfId="0" applyFont="1" applyBorder="1" applyAlignment="1">
      <alignment horizontal="left" vertical="center"/>
    </xf>
    <xf numFmtId="0" fontId="3" fillId="0" borderId="20" xfId="0" applyFont="1" applyBorder="1" applyAlignment="1">
      <alignment horizontal="center" vertical="center"/>
    </xf>
    <xf numFmtId="0" fontId="3" fillId="0" borderId="87" xfId="0" applyFont="1" applyBorder="1" applyAlignment="1">
      <alignment horizontal="center" vertical="center"/>
    </xf>
    <xf numFmtId="0" fontId="3" fillId="0" borderId="48" xfId="0" applyFont="1" applyBorder="1" applyAlignment="1">
      <alignment horizontal="left" vertical="center"/>
    </xf>
    <xf numFmtId="0" fontId="3" fillId="0" borderId="49" xfId="0" applyFont="1" applyBorder="1" applyAlignment="1">
      <alignment horizontal="left" vertical="center"/>
    </xf>
    <xf numFmtId="0" fontId="3" fillId="0" borderId="60" xfId="0" applyFont="1" applyBorder="1" applyAlignment="1">
      <alignment horizontal="left" vertical="center"/>
    </xf>
    <xf numFmtId="0" fontId="3" fillId="0" borderId="50" xfId="0" applyFont="1" applyBorder="1" applyAlignment="1">
      <alignment horizontal="left" vertical="center"/>
    </xf>
    <xf numFmtId="0" fontId="3" fillId="0" borderId="83" xfId="0" applyFont="1" applyBorder="1" applyAlignment="1">
      <alignment horizontal="center" vertical="center"/>
    </xf>
    <xf numFmtId="0" fontId="3" fillId="0" borderId="16" xfId="0" applyFont="1" applyBorder="1" applyAlignment="1">
      <alignment horizontal="center" vertical="center"/>
    </xf>
    <xf numFmtId="0" fontId="3" fillId="0" borderId="76"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4" fillId="0" borderId="46" xfId="0" applyFont="1" applyBorder="1" applyAlignment="1">
      <alignment horizontal="left" vertical="center" wrapText="1"/>
    </xf>
    <xf numFmtId="0" fontId="3" fillId="0" borderId="0"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61" xfId="0" applyFont="1" applyBorder="1" applyAlignment="1">
      <alignment horizontal="left" vertical="center" wrapText="1"/>
    </xf>
    <xf numFmtId="0" fontId="3" fillId="0" borderId="62" xfId="0" applyFont="1" applyBorder="1" applyAlignment="1">
      <alignment horizontal="left" vertical="center" wrapText="1"/>
    </xf>
    <xf numFmtId="0" fontId="3" fillId="0" borderId="62" xfId="0" applyFont="1" applyBorder="1" applyAlignment="1">
      <alignment horizontal="center" vertical="center" wrapText="1"/>
    </xf>
    <xf numFmtId="0" fontId="3" fillId="0" borderId="63" xfId="0" applyFont="1" applyBorder="1" applyAlignment="1">
      <alignment horizontal="left" vertical="center" wrapText="1"/>
    </xf>
    <xf numFmtId="0" fontId="3" fillId="0" borderId="64" xfId="0" applyFont="1" applyBorder="1" applyAlignment="1">
      <alignment horizontal="left" vertical="center" wrapText="1"/>
    </xf>
    <xf numFmtId="0" fontId="3" fillId="0" borderId="64" xfId="0" applyFont="1" applyBorder="1" applyAlignment="1">
      <alignment horizontal="center" vertical="center" wrapText="1"/>
    </xf>
    <xf numFmtId="0" fontId="3" fillId="0" borderId="65" xfId="0" applyFont="1" applyBorder="1" applyAlignment="1">
      <alignment horizontal="left" vertical="center" wrapText="1"/>
    </xf>
    <xf numFmtId="0" fontId="3" fillId="0" borderId="66" xfId="0" applyFont="1" applyBorder="1" applyAlignment="1">
      <alignment horizontal="left" vertical="center" wrapText="1"/>
    </xf>
    <xf numFmtId="0" fontId="3" fillId="0" borderId="66" xfId="0" applyFont="1" applyBorder="1" applyAlignment="1">
      <alignment horizontal="center" vertical="center" wrapText="1"/>
    </xf>
    <xf numFmtId="0" fontId="3" fillId="0" borderId="108"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19" xfId="0" applyFont="1" applyBorder="1" applyAlignment="1">
      <alignment horizontal="center" vertical="center"/>
    </xf>
    <xf numFmtId="0" fontId="3" fillId="0" borderId="6" xfId="0" applyFont="1" applyBorder="1" applyAlignment="1">
      <alignment horizontal="center" vertical="center"/>
    </xf>
    <xf numFmtId="0" fontId="3" fillId="0" borderId="30" xfId="0" applyFont="1" applyBorder="1" applyAlignment="1">
      <alignment horizontal="center" vertical="center"/>
    </xf>
    <xf numFmtId="0" fontId="3" fillId="0" borderId="74" xfId="0" applyFont="1" applyBorder="1" applyAlignment="1">
      <alignment horizontal="left" vertical="center"/>
    </xf>
    <xf numFmtId="0" fontId="6" fillId="0" borderId="79" xfId="0" applyFont="1" applyBorder="1" applyAlignment="1">
      <alignment horizontal="left" vertical="center"/>
    </xf>
    <xf numFmtId="0" fontId="4" fillId="0" borderId="80" xfId="0" applyFont="1" applyBorder="1" applyAlignment="1">
      <alignment horizontal="left" vertical="center"/>
    </xf>
    <xf numFmtId="0" fontId="4" fillId="0" borderId="81" xfId="0" applyFont="1" applyBorder="1" applyAlignment="1">
      <alignment horizontal="left" vertical="center"/>
    </xf>
    <xf numFmtId="0" fontId="3" fillId="0" borderId="63" xfId="0" applyFont="1" applyBorder="1" applyAlignment="1">
      <alignment horizontal="left" vertical="center"/>
    </xf>
    <xf numFmtId="0" fontId="3" fillId="0" borderId="64" xfId="0" applyFont="1" applyBorder="1" applyAlignment="1">
      <alignment horizontal="left" vertical="center"/>
    </xf>
    <xf numFmtId="0" fontId="3" fillId="0" borderId="67" xfId="0" applyFont="1" applyBorder="1" applyAlignment="1">
      <alignment horizontal="left" vertical="center"/>
    </xf>
    <xf numFmtId="0" fontId="4" fillId="0" borderId="44" xfId="0" applyFont="1" applyBorder="1" applyAlignment="1">
      <alignment horizontal="center" vertical="center"/>
    </xf>
    <xf numFmtId="0" fontId="4" fillId="0" borderId="37"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6" fillId="0" borderId="44" xfId="0" applyFont="1" applyBorder="1" applyAlignment="1">
      <alignment horizontal="center" vertical="center"/>
    </xf>
    <xf numFmtId="0" fontId="6" fillId="0" borderId="37"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0"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1" fontId="3" fillId="0" borderId="51" xfId="0" applyNumberFormat="1" applyFont="1" applyBorder="1" applyAlignment="1">
      <alignment horizontal="center" vertical="center"/>
    </xf>
    <xf numFmtId="0" fontId="3" fillId="0" borderId="52" xfId="0" applyFont="1" applyBorder="1" applyAlignment="1">
      <alignment horizontal="center" vertical="center"/>
    </xf>
  </cellXfs>
  <cellStyles count="2">
    <cellStyle name="Lien hypertexte"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144780</xdr:rowOff>
    </xdr:from>
    <xdr:to>
      <xdr:col>2</xdr:col>
      <xdr:colOff>152400</xdr:colOff>
      <xdr:row>3</xdr:row>
      <xdr:rowOff>323850</xdr:rowOff>
    </xdr:to>
    <xdr:pic>
      <xdr:nvPicPr>
        <xdr:cNvPr id="1028" name="Image 1">
          <a:extLst>
            <a:ext uri="{FF2B5EF4-FFF2-40B4-BE49-F238E27FC236}">
              <a16:creationId xmlns:a16="http://schemas.microsoft.com/office/drawing/2014/main" id="{2F6E73E2-705E-FC7A-E7C7-C21921A1C6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50520"/>
          <a:ext cx="48006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lfbb.be/page/regl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28"/>
  <sheetViews>
    <sheetView tabSelected="1" workbookViewId="0">
      <selection activeCell="P5" sqref="P5:W18"/>
    </sheetView>
  </sheetViews>
  <sheetFormatPr baseColWidth="10" defaultRowHeight="14.4" x14ac:dyDescent="0.3"/>
  <cols>
    <col min="1" max="3" width="2.6640625" style="52" customWidth="1"/>
    <col min="4" max="4" width="27.6640625" style="52" customWidth="1"/>
    <col min="5" max="5" width="3.33203125" style="52" customWidth="1"/>
    <col min="6" max="6" width="7.33203125" style="52" customWidth="1"/>
    <col min="7" max="7" width="27.6640625" style="52" customWidth="1"/>
    <col min="8" max="8" width="3.33203125" style="52" customWidth="1"/>
    <col min="9" max="9" width="7.33203125" style="52" customWidth="1"/>
    <col min="10" max="15" width="4.44140625" style="52" customWidth="1"/>
    <col min="16" max="23" width="4.44140625" style="62" customWidth="1"/>
  </cols>
  <sheetData>
    <row r="1" spans="1:29" ht="16.2" thickBot="1" x14ac:dyDescent="0.35">
      <c r="A1" s="125" t="s">
        <v>0</v>
      </c>
      <c r="B1" s="126"/>
      <c r="C1" s="126"/>
      <c r="D1" s="126"/>
      <c r="E1" s="126"/>
      <c r="F1" s="126"/>
      <c r="G1" s="126"/>
      <c r="H1" s="126"/>
      <c r="I1" s="127"/>
      <c r="J1" s="36" t="s">
        <v>33</v>
      </c>
      <c r="K1" s="23"/>
      <c r="L1" s="23"/>
      <c r="M1" s="40"/>
      <c r="N1" s="23"/>
      <c r="O1" s="23"/>
      <c r="P1" s="53"/>
      <c r="Q1" s="54"/>
      <c r="R1" s="53"/>
      <c r="S1" s="53"/>
      <c r="T1" s="53"/>
      <c r="U1" s="53"/>
      <c r="V1" s="53"/>
      <c r="W1" s="55"/>
    </row>
    <row r="2" spans="1:29" ht="15" customHeight="1" thickBot="1" x14ac:dyDescent="0.35">
      <c r="A2" s="128"/>
      <c r="B2" s="129"/>
      <c r="C2" s="129"/>
      <c r="D2" s="134" t="s">
        <v>11</v>
      </c>
      <c r="E2" s="135"/>
      <c r="F2" s="135"/>
      <c r="G2" s="135"/>
      <c r="H2" s="135"/>
      <c r="I2" s="136"/>
      <c r="J2" s="137" t="s">
        <v>23</v>
      </c>
      <c r="K2" s="138"/>
      <c r="L2" s="139"/>
      <c r="M2" s="139"/>
      <c r="N2" s="139"/>
      <c r="O2" s="140"/>
      <c r="P2" s="96" t="s">
        <v>24</v>
      </c>
      <c r="Q2" s="96"/>
      <c r="R2" s="120"/>
      <c r="S2" s="121"/>
      <c r="T2" s="121"/>
      <c r="U2" s="121"/>
      <c r="V2" s="121"/>
      <c r="W2" s="122"/>
    </row>
    <row r="3" spans="1:29" ht="15" thickBot="1" x14ac:dyDescent="0.35">
      <c r="A3" s="130"/>
      <c r="B3" s="131"/>
      <c r="C3" s="131"/>
      <c r="D3" s="105" t="s">
        <v>26</v>
      </c>
      <c r="E3" s="106"/>
      <c r="F3" s="22" t="s">
        <v>12</v>
      </c>
      <c r="G3" s="107" t="s">
        <v>25</v>
      </c>
      <c r="H3" s="106"/>
      <c r="I3" s="21" t="s">
        <v>12</v>
      </c>
      <c r="J3" s="108" t="s">
        <v>10</v>
      </c>
      <c r="K3" s="109"/>
      <c r="L3" s="109"/>
      <c r="M3" s="109"/>
      <c r="N3" s="109"/>
      <c r="O3" s="109"/>
      <c r="P3" s="109"/>
      <c r="Q3" s="109"/>
      <c r="R3" s="109"/>
      <c r="S3" s="109"/>
      <c r="T3" s="109"/>
      <c r="U3" s="110"/>
      <c r="V3" s="110"/>
      <c r="W3" s="111"/>
    </row>
    <row r="4" spans="1:29" ht="42" thickBot="1" x14ac:dyDescent="0.35">
      <c r="A4" s="132"/>
      <c r="B4" s="133"/>
      <c r="C4" s="133"/>
      <c r="D4" s="41" t="s">
        <v>27</v>
      </c>
      <c r="E4" s="42" t="s">
        <v>1</v>
      </c>
      <c r="F4" s="43" t="s">
        <v>2</v>
      </c>
      <c r="G4" s="41" t="s">
        <v>27</v>
      </c>
      <c r="H4" s="42" t="s">
        <v>1</v>
      </c>
      <c r="I4" s="44" t="s">
        <v>2</v>
      </c>
      <c r="J4" s="112" t="s">
        <v>17</v>
      </c>
      <c r="K4" s="113"/>
      <c r="L4" s="114" t="s">
        <v>18</v>
      </c>
      <c r="M4" s="113"/>
      <c r="N4" s="114" t="s">
        <v>19</v>
      </c>
      <c r="O4" s="113"/>
      <c r="P4" s="115" t="s">
        <v>3</v>
      </c>
      <c r="Q4" s="116"/>
      <c r="R4" s="115" t="s">
        <v>4</v>
      </c>
      <c r="S4" s="116"/>
      <c r="T4" s="117" t="s">
        <v>5</v>
      </c>
      <c r="U4" s="118"/>
      <c r="V4" s="118"/>
      <c r="W4" s="119"/>
    </row>
    <row r="5" spans="1:29" ht="15.75" customHeight="1" x14ac:dyDescent="0.3">
      <c r="A5" s="141" t="s">
        <v>13</v>
      </c>
      <c r="B5" s="161" t="s">
        <v>34</v>
      </c>
      <c r="C5" s="102"/>
      <c r="D5" s="11"/>
      <c r="E5" s="2"/>
      <c r="F5" s="17"/>
      <c r="G5" s="12"/>
      <c r="H5" s="2"/>
      <c r="I5" s="4"/>
      <c r="J5" s="164"/>
      <c r="K5" s="159"/>
      <c r="L5" s="165"/>
      <c r="M5" s="159"/>
      <c r="N5" s="157"/>
      <c r="O5" s="159"/>
      <c r="P5" s="97">
        <f>IF(R5&gt;S5,1,0)</f>
        <v>0</v>
      </c>
      <c r="Q5" s="99">
        <f>IF(S5&gt;R5,1,0)</f>
        <v>0</v>
      </c>
      <c r="R5" s="97">
        <f>IF(J5&gt;K5,1,0)+IF(L5&gt;M5,1,0)+IF(N5&gt;O5,1,0)</f>
        <v>0</v>
      </c>
      <c r="S5" s="99">
        <f>IF(K5&gt;J5,1,0)+IF(M5&gt;L5,1,0)+IF(O5&gt;N5,1,0)</f>
        <v>0</v>
      </c>
      <c r="T5" s="123">
        <f>SUM(J5+L5+N5)</f>
        <v>0</v>
      </c>
      <c r="U5" s="102"/>
      <c r="V5" s="101">
        <f>SUM(K5+M5+O5)</f>
        <v>0</v>
      </c>
      <c r="W5" s="102"/>
    </row>
    <row r="6" spans="1:29" ht="15.75" customHeight="1" x14ac:dyDescent="0.3">
      <c r="A6" s="142"/>
      <c r="B6" s="162"/>
      <c r="C6" s="163"/>
      <c r="D6" s="25"/>
      <c r="E6" s="26"/>
      <c r="F6" s="27"/>
      <c r="G6" s="28"/>
      <c r="H6" s="26"/>
      <c r="I6" s="29"/>
      <c r="J6" s="154"/>
      <c r="K6" s="156"/>
      <c r="L6" s="166"/>
      <c r="M6" s="156"/>
      <c r="N6" s="158"/>
      <c r="O6" s="160"/>
      <c r="P6" s="98"/>
      <c r="Q6" s="100"/>
      <c r="R6" s="98"/>
      <c r="S6" s="100"/>
      <c r="T6" s="124"/>
      <c r="U6" s="104"/>
      <c r="V6" s="103"/>
      <c r="W6" s="104"/>
    </row>
    <row r="7" spans="1:29" ht="15.75" customHeight="1" x14ac:dyDescent="0.3">
      <c r="A7" s="142"/>
      <c r="B7" s="150" t="s">
        <v>35</v>
      </c>
      <c r="C7" s="151"/>
      <c r="D7" s="31"/>
      <c r="E7" s="32"/>
      <c r="F7" s="33"/>
      <c r="G7" s="34"/>
      <c r="H7" s="32"/>
      <c r="I7" s="35"/>
      <c r="J7" s="153"/>
      <c r="K7" s="155"/>
      <c r="L7" s="213"/>
      <c r="M7" s="155"/>
      <c r="N7" s="213"/>
      <c r="O7" s="155"/>
      <c r="P7" s="214">
        <f>IF(R7&gt;S7,1,0)</f>
        <v>0</v>
      </c>
      <c r="Q7" s="174">
        <f>IF(S7&gt;R7,1,0)</f>
        <v>0</v>
      </c>
      <c r="R7" s="214">
        <f>IF(J7&gt;K7,1,0)+IF(L7&gt;M7,1,0)+IF(N7&gt;O7,1,0)</f>
        <v>0</v>
      </c>
      <c r="S7" s="174">
        <f>IF(K7&gt;J7,1,0)+IF(M7&gt;L7,1,0)+IF(O7&gt;N7,1,0)</f>
        <v>0</v>
      </c>
      <c r="T7" s="218">
        <f>SUM(J7+L7+N7)</f>
        <v>0</v>
      </c>
      <c r="U7" s="151"/>
      <c r="V7" s="210">
        <f>SUM(K7+M7+O7)</f>
        <v>0</v>
      </c>
      <c r="W7" s="151"/>
    </row>
    <row r="8" spans="1:29" ht="15.75" customHeight="1" thickBot="1" x14ac:dyDescent="0.35">
      <c r="A8" s="142"/>
      <c r="B8" s="152"/>
      <c r="C8" s="104"/>
      <c r="D8" s="69"/>
      <c r="E8" s="70"/>
      <c r="F8" s="71"/>
      <c r="G8" s="72"/>
      <c r="H8" s="70"/>
      <c r="I8" s="73"/>
      <c r="J8" s="154"/>
      <c r="K8" s="156"/>
      <c r="L8" s="166"/>
      <c r="M8" s="156"/>
      <c r="N8" s="166"/>
      <c r="O8" s="156"/>
      <c r="P8" s="98"/>
      <c r="Q8" s="100"/>
      <c r="R8" s="98"/>
      <c r="S8" s="100"/>
      <c r="T8" s="124"/>
      <c r="U8" s="104"/>
      <c r="V8" s="103"/>
      <c r="W8" s="104"/>
    </row>
    <row r="9" spans="1:29" ht="15.75" customHeight="1" thickTop="1" x14ac:dyDescent="0.3">
      <c r="A9" s="142"/>
      <c r="B9" s="167" t="s">
        <v>36</v>
      </c>
      <c r="C9" s="168"/>
      <c r="D9" s="74"/>
      <c r="E9" s="75"/>
      <c r="F9" s="76"/>
      <c r="G9" s="77"/>
      <c r="H9" s="75"/>
      <c r="I9" s="78"/>
      <c r="J9" s="144"/>
      <c r="K9" s="146"/>
      <c r="L9" s="148"/>
      <c r="M9" s="146"/>
      <c r="N9" s="215"/>
      <c r="O9" s="146"/>
      <c r="P9" s="211">
        <f t="shared" ref="P9:P16" si="0">IF(R9&gt;S9,1,0)</f>
        <v>0</v>
      </c>
      <c r="Q9" s="181">
        <f t="shared" ref="Q9:Q16" si="1">IF(S9&gt;R9,1,0)</f>
        <v>0</v>
      </c>
      <c r="R9" s="211">
        <f t="shared" ref="R9:R16" si="2">IF(J9&gt;K9,1,0)+IF(L9&gt;M9,1,0)+IF(N9&gt;O9,1,0)</f>
        <v>0</v>
      </c>
      <c r="S9" s="181">
        <f t="shared" ref="S9:S16" si="3">IF(K9&gt;J9,1,0)+IF(M9&gt;L9,1,0)+IF(O9&gt;N9,1,0)</f>
        <v>0</v>
      </c>
      <c r="T9" s="188">
        <f>SUM(J9+L9+N9)</f>
        <v>0</v>
      </c>
      <c r="U9" s="168"/>
      <c r="V9" s="255">
        <f>SUM(K9+M9+O9)</f>
        <v>0</v>
      </c>
      <c r="W9" s="168"/>
      <c r="AC9" s="1"/>
    </row>
    <row r="10" spans="1:29" ht="15.75" customHeight="1" x14ac:dyDescent="0.3">
      <c r="A10" s="142"/>
      <c r="B10" s="169"/>
      <c r="C10" s="170"/>
      <c r="D10" s="79"/>
      <c r="E10" s="80"/>
      <c r="F10" s="81"/>
      <c r="G10" s="82"/>
      <c r="H10" s="80"/>
      <c r="I10" s="83"/>
      <c r="J10" s="145"/>
      <c r="K10" s="147"/>
      <c r="L10" s="149"/>
      <c r="M10" s="147"/>
      <c r="N10" s="216"/>
      <c r="O10" s="217"/>
      <c r="P10" s="212">
        <f t="shared" si="0"/>
        <v>0</v>
      </c>
      <c r="Q10" s="182">
        <f t="shared" si="1"/>
        <v>0</v>
      </c>
      <c r="R10" s="212">
        <f t="shared" si="2"/>
        <v>0</v>
      </c>
      <c r="S10" s="182">
        <f t="shared" si="3"/>
        <v>0</v>
      </c>
      <c r="T10" s="189"/>
      <c r="U10" s="190"/>
      <c r="V10" s="256"/>
      <c r="W10" s="190"/>
    </row>
    <row r="11" spans="1:29" ht="15.75" customHeight="1" x14ac:dyDescent="0.3">
      <c r="A11" s="142"/>
      <c r="B11" s="191" t="s">
        <v>37</v>
      </c>
      <c r="C11" s="190"/>
      <c r="D11" s="84"/>
      <c r="E11" s="85"/>
      <c r="F11" s="86"/>
      <c r="G11" s="87"/>
      <c r="H11" s="85"/>
      <c r="I11" s="88"/>
      <c r="J11" s="193"/>
      <c r="K11" s="195"/>
      <c r="L11" s="179"/>
      <c r="M11" s="195"/>
      <c r="N11" s="179"/>
      <c r="O11" s="195"/>
      <c r="P11" s="177">
        <f t="shared" si="0"/>
        <v>0</v>
      </c>
      <c r="Q11" s="171">
        <f t="shared" si="1"/>
        <v>0</v>
      </c>
      <c r="R11" s="177">
        <f t="shared" si="2"/>
        <v>0</v>
      </c>
      <c r="S11" s="171">
        <f t="shared" si="3"/>
        <v>0</v>
      </c>
      <c r="T11" s="183">
        <f>SUM(J11+L11+N11)</f>
        <v>0</v>
      </c>
      <c r="U11" s="184"/>
      <c r="V11" s="197">
        <f>SUM(K11+M11+O11)</f>
        <v>0</v>
      </c>
      <c r="W11" s="184"/>
    </row>
    <row r="12" spans="1:29" ht="15.75" customHeight="1" thickBot="1" x14ac:dyDescent="0.35">
      <c r="A12" s="143"/>
      <c r="B12" s="192"/>
      <c r="C12" s="186"/>
      <c r="D12" s="89"/>
      <c r="E12" s="90"/>
      <c r="F12" s="91"/>
      <c r="G12" s="92"/>
      <c r="H12" s="90"/>
      <c r="I12" s="93"/>
      <c r="J12" s="194"/>
      <c r="K12" s="196"/>
      <c r="L12" s="180"/>
      <c r="M12" s="196"/>
      <c r="N12" s="180"/>
      <c r="O12" s="196"/>
      <c r="P12" s="178">
        <f t="shared" si="0"/>
        <v>0</v>
      </c>
      <c r="Q12" s="172">
        <f t="shared" si="1"/>
        <v>0</v>
      </c>
      <c r="R12" s="178">
        <f t="shared" si="2"/>
        <v>0</v>
      </c>
      <c r="S12" s="172">
        <f t="shared" si="3"/>
        <v>0</v>
      </c>
      <c r="T12" s="185"/>
      <c r="U12" s="186"/>
      <c r="V12" s="198"/>
      <c r="W12" s="186"/>
    </row>
    <row r="13" spans="1:29" ht="31.5" customHeight="1" x14ac:dyDescent="0.3">
      <c r="A13" s="141" t="s">
        <v>14</v>
      </c>
      <c r="B13" s="235" t="s">
        <v>29</v>
      </c>
      <c r="C13" s="236"/>
      <c r="D13" s="45"/>
      <c r="E13" s="5"/>
      <c r="F13" s="18"/>
      <c r="G13" s="13"/>
      <c r="H13" s="5"/>
      <c r="I13" s="6"/>
      <c r="J13" s="46"/>
      <c r="K13" s="47"/>
      <c r="L13" s="46"/>
      <c r="M13" s="47"/>
      <c r="N13" s="46"/>
      <c r="O13" s="47"/>
      <c r="P13" s="56">
        <f t="shared" si="0"/>
        <v>0</v>
      </c>
      <c r="Q13" s="39">
        <f t="shared" si="1"/>
        <v>0</v>
      </c>
      <c r="R13" s="57">
        <f t="shared" si="2"/>
        <v>0</v>
      </c>
      <c r="S13" s="39">
        <f t="shared" si="3"/>
        <v>0</v>
      </c>
      <c r="T13" s="187">
        <f>SUM(J13+L13+N13)</f>
        <v>0</v>
      </c>
      <c r="U13" s="99"/>
      <c r="V13" s="234">
        <f>SUM(K13+M13+O13)</f>
        <v>0</v>
      </c>
      <c r="W13" s="99"/>
    </row>
    <row r="14" spans="1:29" ht="31.5" customHeight="1" x14ac:dyDescent="0.3">
      <c r="A14" s="142"/>
      <c r="B14" s="175" t="s">
        <v>30</v>
      </c>
      <c r="C14" s="176"/>
      <c r="D14" s="24"/>
      <c r="E14" s="3"/>
      <c r="F14" s="19"/>
      <c r="G14" s="14"/>
      <c r="H14" s="3"/>
      <c r="I14" s="7"/>
      <c r="J14" s="48"/>
      <c r="K14" s="49"/>
      <c r="L14" s="48"/>
      <c r="M14" s="49"/>
      <c r="N14" s="48"/>
      <c r="O14" s="49"/>
      <c r="P14" s="58">
        <f t="shared" si="0"/>
        <v>0</v>
      </c>
      <c r="Q14" s="37">
        <f t="shared" si="1"/>
        <v>0</v>
      </c>
      <c r="R14" s="59">
        <f t="shared" si="2"/>
        <v>0</v>
      </c>
      <c r="S14" s="37">
        <f t="shared" si="3"/>
        <v>0</v>
      </c>
      <c r="T14" s="173">
        <f>SUM(J14+L14+N14)</f>
        <v>0</v>
      </c>
      <c r="U14" s="174"/>
      <c r="V14" s="209">
        <f>SUM(K14+M14+O14)</f>
        <v>0</v>
      </c>
      <c r="W14" s="174"/>
    </row>
    <row r="15" spans="1:29" ht="31.5" customHeight="1" x14ac:dyDescent="0.3">
      <c r="A15" s="142"/>
      <c r="B15" s="162" t="s">
        <v>38</v>
      </c>
      <c r="C15" s="163"/>
      <c r="D15" s="30"/>
      <c r="E15" s="3"/>
      <c r="F15" s="19"/>
      <c r="G15" s="15"/>
      <c r="H15" s="3"/>
      <c r="I15" s="7"/>
      <c r="J15" s="48"/>
      <c r="K15" s="49"/>
      <c r="L15" s="48"/>
      <c r="M15" s="49"/>
      <c r="N15" s="48"/>
      <c r="O15" s="49"/>
      <c r="P15" s="58">
        <f t="shared" si="0"/>
        <v>0</v>
      </c>
      <c r="Q15" s="37">
        <f t="shared" si="1"/>
        <v>0</v>
      </c>
      <c r="R15" s="59">
        <f t="shared" si="2"/>
        <v>0</v>
      </c>
      <c r="S15" s="37">
        <f t="shared" si="3"/>
        <v>0</v>
      </c>
      <c r="T15" s="173">
        <f>SUM(J15+L15+N15)</f>
        <v>0</v>
      </c>
      <c r="U15" s="174"/>
      <c r="V15" s="209">
        <f>SUM(K15+M15+O15)</f>
        <v>0</v>
      </c>
      <c r="W15" s="174"/>
    </row>
    <row r="16" spans="1:29" ht="31.5" customHeight="1" thickBot="1" x14ac:dyDescent="0.35">
      <c r="A16" s="143"/>
      <c r="B16" s="228" t="s">
        <v>39</v>
      </c>
      <c r="C16" s="229"/>
      <c r="D16" s="16"/>
      <c r="E16" s="8"/>
      <c r="F16" s="20"/>
      <c r="G16" s="16"/>
      <c r="H16" s="9"/>
      <c r="I16" s="10"/>
      <c r="J16" s="50"/>
      <c r="K16" s="51"/>
      <c r="L16" s="50"/>
      <c r="M16" s="51"/>
      <c r="N16" s="50"/>
      <c r="O16" s="51"/>
      <c r="P16" s="60">
        <f t="shared" si="0"/>
        <v>0</v>
      </c>
      <c r="Q16" s="38">
        <f t="shared" si="1"/>
        <v>0</v>
      </c>
      <c r="R16" s="61">
        <f t="shared" si="2"/>
        <v>0</v>
      </c>
      <c r="S16" s="38">
        <f t="shared" si="3"/>
        <v>0</v>
      </c>
      <c r="T16" s="257">
        <f>SUM(J16+L16+N16)</f>
        <v>0</v>
      </c>
      <c r="U16" s="258"/>
      <c r="V16" s="259">
        <f>SUM(K16+M16+O16)</f>
        <v>0</v>
      </c>
      <c r="W16" s="258"/>
    </row>
    <row r="17" spans="1:23" ht="15" customHeight="1" x14ac:dyDescent="0.3">
      <c r="A17" s="281"/>
      <c r="B17" s="282"/>
      <c r="C17" s="283"/>
      <c r="D17" s="199" t="s">
        <v>15</v>
      </c>
      <c r="E17" s="200"/>
      <c r="F17" s="200"/>
      <c r="G17" s="200"/>
      <c r="H17" s="200"/>
      <c r="I17" s="201"/>
      <c r="J17" s="202" t="s">
        <v>16</v>
      </c>
      <c r="K17" s="203"/>
      <c r="L17" s="203"/>
      <c r="M17" s="203"/>
      <c r="N17" s="204"/>
      <c r="O17" s="205" t="s">
        <v>6</v>
      </c>
      <c r="P17" s="207">
        <f>SUM(P5:P16)</f>
        <v>0</v>
      </c>
      <c r="Q17" s="290">
        <f>SUM(Q5:Q16)</f>
        <v>0</v>
      </c>
      <c r="R17" s="207">
        <f>SUM(R5:R16)</f>
        <v>0</v>
      </c>
      <c r="S17" s="219">
        <f>SUM(S5:S16)</f>
        <v>0</v>
      </c>
      <c r="T17" s="221">
        <f>SUM(T5:U16)</f>
        <v>0</v>
      </c>
      <c r="U17" s="222"/>
      <c r="V17" s="221">
        <f>SUM(V5:W16)</f>
        <v>0</v>
      </c>
      <c r="W17" s="222"/>
    </row>
    <row r="18" spans="1:23" ht="15" thickBot="1" x14ac:dyDescent="0.35">
      <c r="A18" s="284"/>
      <c r="B18" s="285"/>
      <c r="C18" s="286"/>
      <c r="D18" s="225" t="s">
        <v>28</v>
      </c>
      <c r="E18" s="226"/>
      <c r="F18" s="227"/>
      <c r="G18" s="225" t="s">
        <v>28</v>
      </c>
      <c r="H18" s="226"/>
      <c r="I18" s="260"/>
      <c r="J18" s="261"/>
      <c r="K18" s="262"/>
      <c r="L18" s="262"/>
      <c r="M18" s="262"/>
      <c r="N18" s="263"/>
      <c r="O18" s="206"/>
      <c r="P18" s="208"/>
      <c r="Q18" s="291"/>
      <c r="R18" s="208"/>
      <c r="S18" s="220"/>
      <c r="T18" s="223"/>
      <c r="U18" s="224"/>
      <c r="V18" s="223"/>
      <c r="W18" s="224"/>
    </row>
    <row r="19" spans="1:23" ht="15" thickBot="1" x14ac:dyDescent="0.35">
      <c r="A19" s="287"/>
      <c r="B19" s="288"/>
      <c r="C19" s="289"/>
      <c r="D19" s="230"/>
      <c r="E19" s="231"/>
      <c r="F19" s="232"/>
      <c r="G19" s="230"/>
      <c r="H19" s="231"/>
      <c r="I19" s="233"/>
      <c r="J19" s="123" t="s">
        <v>21</v>
      </c>
      <c r="K19" s="101"/>
      <c r="L19" s="101"/>
      <c r="M19" s="101"/>
      <c r="N19" s="101"/>
      <c r="O19" s="101"/>
      <c r="P19" s="101"/>
      <c r="Q19" s="101"/>
      <c r="R19" s="101"/>
      <c r="S19" s="101"/>
      <c r="T19" s="101"/>
      <c r="U19" s="101"/>
      <c r="V19" s="101"/>
      <c r="W19" s="102"/>
    </row>
    <row r="20" spans="1:23" x14ac:dyDescent="0.3">
      <c r="A20" s="246" t="s">
        <v>32</v>
      </c>
      <c r="B20" s="247"/>
      <c r="C20" s="247"/>
      <c r="D20" s="247"/>
      <c r="E20" s="248"/>
      <c r="F20" s="248"/>
      <c r="G20" s="248"/>
      <c r="H20" s="248"/>
      <c r="I20" s="248"/>
      <c r="J20" s="124"/>
      <c r="K20" s="103"/>
      <c r="L20" s="103"/>
      <c r="M20" s="103"/>
      <c r="N20" s="103"/>
      <c r="O20" s="103"/>
      <c r="P20" s="103"/>
      <c r="Q20" s="103"/>
      <c r="R20" s="103"/>
      <c r="S20" s="103"/>
      <c r="T20" s="103"/>
      <c r="U20" s="103"/>
      <c r="V20" s="103"/>
      <c r="W20" s="104"/>
    </row>
    <row r="21" spans="1:23" ht="15" customHeight="1" x14ac:dyDescent="0.3">
      <c r="A21" s="249" t="s">
        <v>9</v>
      </c>
      <c r="B21" s="250"/>
      <c r="C21" s="250"/>
      <c r="D21" s="250"/>
      <c r="E21" s="251"/>
      <c r="F21" s="251"/>
      <c r="G21" s="251"/>
      <c r="H21" s="251"/>
      <c r="I21" s="251"/>
      <c r="J21" s="124"/>
      <c r="K21" s="103"/>
      <c r="L21" s="103"/>
      <c r="M21" s="103"/>
      <c r="N21" s="103"/>
      <c r="O21" s="103"/>
      <c r="P21" s="103"/>
      <c r="Q21" s="103"/>
      <c r="R21" s="103"/>
      <c r="S21" s="103"/>
      <c r="T21" s="103"/>
      <c r="U21" s="103"/>
      <c r="V21" s="103"/>
      <c r="W21" s="104"/>
    </row>
    <row r="22" spans="1:23" ht="15" customHeight="1" x14ac:dyDescent="0.3">
      <c r="A22" s="252" t="s">
        <v>7</v>
      </c>
      <c r="B22" s="253"/>
      <c r="C22" s="253"/>
      <c r="D22" s="253"/>
      <c r="E22" s="254"/>
      <c r="F22" s="254"/>
      <c r="G22" s="254"/>
      <c r="H22" s="254"/>
      <c r="I22" s="254"/>
      <c r="J22" s="124"/>
      <c r="K22" s="103"/>
      <c r="L22" s="103"/>
      <c r="M22" s="103"/>
      <c r="N22" s="103"/>
      <c r="O22" s="103"/>
      <c r="P22" s="103"/>
      <c r="Q22" s="103"/>
      <c r="R22" s="103"/>
      <c r="S22" s="103"/>
      <c r="T22" s="103"/>
      <c r="U22" s="103"/>
      <c r="V22" s="103"/>
      <c r="W22" s="104"/>
    </row>
    <row r="23" spans="1:23" ht="15.75" customHeight="1" thickBot="1" x14ac:dyDescent="0.35">
      <c r="A23" s="252" t="s">
        <v>8</v>
      </c>
      <c r="B23" s="253"/>
      <c r="C23" s="253"/>
      <c r="D23" s="253"/>
      <c r="E23" s="254"/>
      <c r="F23" s="254"/>
      <c r="G23" s="254"/>
      <c r="H23" s="254"/>
      <c r="I23" s="254"/>
      <c r="J23" s="237"/>
      <c r="K23" s="238"/>
      <c r="L23" s="238"/>
      <c r="M23" s="238"/>
      <c r="N23" s="238"/>
      <c r="O23" s="238"/>
      <c r="P23" s="238"/>
      <c r="Q23" s="238"/>
      <c r="R23" s="238"/>
      <c r="S23" s="238"/>
      <c r="T23" s="238"/>
      <c r="U23" s="238"/>
      <c r="V23" s="238"/>
      <c r="W23" s="239"/>
    </row>
    <row r="24" spans="1:23" ht="15" customHeight="1" x14ac:dyDescent="0.3">
      <c r="A24" s="264" t="s">
        <v>20</v>
      </c>
      <c r="B24" s="265"/>
      <c r="C24" s="265"/>
      <c r="D24" s="265"/>
      <c r="E24" s="265"/>
      <c r="F24" s="265"/>
      <c r="G24" s="265"/>
      <c r="H24" s="265"/>
      <c r="I24" s="266"/>
      <c r="J24" s="267" t="s">
        <v>22</v>
      </c>
      <c r="K24" s="268"/>
      <c r="L24" s="268"/>
      <c r="M24" s="268"/>
      <c r="N24" s="268"/>
      <c r="O24" s="268"/>
      <c r="P24" s="268"/>
      <c r="Q24" s="268"/>
      <c r="R24" s="268"/>
      <c r="S24" s="268"/>
      <c r="T24" s="268"/>
      <c r="U24" s="268"/>
      <c r="V24" s="268"/>
      <c r="W24" s="269"/>
    </row>
    <row r="25" spans="1:23" x14ac:dyDescent="0.3">
      <c r="A25" s="276"/>
      <c r="B25" s="277"/>
      <c r="C25" s="277"/>
      <c r="D25" s="277"/>
      <c r="E25" s="277"/>
      <c r="F25" s="277"/>
      <c r="G25" s="277"/>
      <c r="H25" s="277"/>
      <c r="I25" s="278"/>
      <c r="J25" s="270"/>
      <c r="K25" s="271"/>
      <c r="L25" s="271"/>
      <c r="M25" s="271"/>
      <c r="N25" s="271"/>
      <c r="O25" s="271"/>
      <c r="P25" s="271"/>
      <c r="Q25" s="271"/>
      <c r="R25" s="271"/>
      <c r="S25" s="271"/>
      <c r="T25" s="271"/>
      <c r="U25" s="271"/>
      <c r="V25" s="271"/>
      <c r="W25" s="272"/>
    </row>
    <row r="26" spans="1:23" x14ac:dyDescent="0.3">
      <c r="A26" s="279"/>
      <c r="B26" s="280"/>
      <c r="C26" s="280"/>
      <c r="D26" s="280"/>
      <c r="E26" s="280"/>
      <c r="F26" s="280"/>
      <c r="G26" s="280"/>
      <c r="H26" s="280"/>
      <c r="I26" s="163"/>
      <c r="J26" s="270"/>
      <c r="K26" s="271"/>
      <c r="L26" s="271"/>
      <c r="M26" s="271"/>
      <c r="N26" s="271"/>
      <c r="O26" s="271"/>
      <c r="P26" s="271"/>
      <c r="Q26" s="271"/>
      <c r="R26" s="271"/>
      <c r="S26" s="271"/>
      <c r="T26" s="271"/>
      <c r="U26" s="271"/>
      <c r="V26" s="271"/>
      <c r="W26" s="272"/>
    </row>
    <row r="27" spans="1:23" x14ac:dyDescent="0.3">
      <c r="A27" s="240" t="s">
        <v>31</v>
      </c>
      <c r="B27" s="241"/>
      <c r="C27" s="241"/>
      <c r="D27" s="241"/>
      <c r="E27" s="241"/>
      <c r="F27" s="241"/>
      <c r="G27" s="241"/>
      <c r="H27" s="241"/>
      <c r="I27" s="242"/>
      <c r="J27" s="270"/>
      <c r="K27" s="271"/>
      <c r="L27" s="271"/>
      <c r="M27" s="271"/>
      <c r="N27" s="271"/>
      <c r="O27" s="271"/>
      <c r="P27" s="271"/>
      <c r="Q27" s="271"/>
      <c r="R27" s="271"/>
      <c r="S27" s="271"/>
      <c r="T27" s="271"/>
      <c r="U27" s="271"/>
      <c r="V27" s="271"/>
      <c r="W27" s="272"/>
    </row>
    <row r="28" spans="1:23" ht="44.25" customHeight="1" thickBot="1" x14ac:dyDescent="0.35">
      <c r="A28" s="243"/>
      <c r="B28" s="244"/>
      <c r="C28" s="244"/>
      <c r="D28" s="244"/>
      <c r="E28" s="244"/>
      <c r="F28" s="244"/>
      <c r="G28" s="244"/>
      <c r="H28" s="244"/>
      <c r="I28" s="245"/>
      <c r="J28" s="273"/>
      <c r="K28" s="274"/>
      <c r="L28" s="274"/>
      <c r="M28" s="274"/>
      <c r="N28" s="274"/>
      <c r="O28" s="274"/>
      <c r="P28" s="274"/>
      <c r="Q28" s="274"/>
      <c r="R28" s="274"/>
      <c r="S28" s="274"/>
      <c r="T28" s="274"/>
      <c r="U28" s="274"/>
      <c r="V28" s="274"/>
      <c r="W28" s="275"/>
    </row>
  </sheetData>
  <mergeCells count="112">
    <mergeCell ref="A27:I28"/>
    <mergeCell ref="A20:D20"/>
    <mergeCell ref="E20:I20"/>
    <mergeCell ref="A21:D21"/>
    <mergeCell ref="E21:I21"/>
    <mergeCell ref="A22:D22"/>
    <mergeCell ref="E22:I22"/>
    <mergeCell ref="V9:W10"/>
    <mergeCell ref="T16:U16"/>
    <mergeCell ref="V16:W16"/>
    <mergeCell ref="V15:W15"/>
    <mergeCell ref="G18:I18"/>
    <mergeCell ref="J18:N18"/>
    <mergeCell ref="A23:D23"/>
    <mergeCell ref="E23:I23"/>
    <mergeCell ref="A24:D24"/>
    <mergeCell ref="E24:I24"/>
    <mergeCell ref="J24:W28"/>
    <mergeCell ref="A25:I25"/>
    <mergeCell ref="A26:I26"/>
    <mergeCell ref="A17:C19"/>
    <mergeCell ref="Q17:Q18"/>
    <mergeCell ref="R17:R18"/>
    <mergeCell ref="S17:S18"/>
    <mergeCell ref="T17:U18"/>
    <mergeCell ref="V17:W18"/>
    <mergeCell ref="D18:F18"/>
    <mergeCell ref="B16:C16"/>
    <mergeCell ref="A13:A16"/>
    <mergeCell ref="D19:F19"/>
    <mergeCell ref="G19:I19"/>
    <mergeCell ref="V13:W13"/>
    <mergeCell ref="B15:C15"/>
    <mergeCell ref="B13:C13"/>
    <mergeCell ref="J19:W23"/>
    <mergeCell ref="V11:W12"/>
    <mergeCell ref="D17:I17"/>
    <mergeCell ref="J17:N17"/>
    <mergeCell ref="O17:O18"/>
    <mergeCell ref="P17:P18"/>
    <mergeCell ref="T14:U14"/>
    <mergeCell ref="V14:W14"/>
    <mergeCell ref="O11:O12"/>
    <mergeCell ref="V7:W8"/>
    <mergeCell ref="R9:R10"/>
    <mergeCell ref="L7:L8"/>
    <mergeCell ref="M7:M8"/>
    <mergeCell ref="N7:N8"/>
    <mergeCell ref="O7:O8"/>
    <mergeCell ref="P7:P8"/>
    <mergeCell ref="P11:P12"/>
    <mergeCell ref="N9:N10"/>
    <mergeCell ref="O9:O10"/>
    <mergeCell ref="P9:P10"/>
    <mergeCell ref="S9:S10"/>
    <mergeCell ref="Q7:Q8"/>
    <mergeCell ref="R7:R8"/>
    <mergeCell ref="S7:S8"/>
    <mergeCell ref="T7:U8"/>
    <mergeCell ref="Q11:Q12"/>
    <mergeCell ref="T15:U15"/>
    <mergeCell ref="B14:C14"/>
    <mergeCell ref="R11:R12"/>
    <mergeCell ref="S11:S12"/>
    <mergeCell ref="N11:N12"/>
    <mergeCell ref="Q9:Q10"/>
    <mergeCell ref="T11:U12"/>
    <mergeCell ref="T13:U13"/>
    <mergeCell ref="T9:U10"/>
    <mergeCell ref="B11:C12"/>
    <mergeCell ref="J11:J12"/>
    <mergeCell ref="K11:K12"/>
    <mergeCell ref="L11:L12"/>
    <mergeCell ref="M11:M12"/>
    <mergeCell ref="A1:I1"/>
    <mergeCell ref="A2:C4"/>
    <mergeCell ref="D2:I2"/>
    <mergeCell ref="J2:K2"/>
    <mergeCell ref="L2:O2"/>
    <mergeCell ref="A5:A12"/>
    <mergeCell ref="J9:J10"/>
    <mergeCell ref="K9:K10"/>
    <mergeCell ref="L9:L10"/>
    <mergeCell ref="M9:M10"/>
    <mergeCell ref="B7:C8"/>
    <mergeCell ref="J7:J8"/>
    <mergeCell ref="K7:K8"/>
    <mergeCell ref="N5:N6"/>
    <mergeCell ref="O5:O6"/>
    <mergeCell ref="B5:C6"/>
    <mergeCell ref="J5:J6"/>
    <mergeCell ref="K5:K6"/>
    <mergeCell ref="L5:L6"/>
    <mergeCell ref="M5:M6"/>
    <mergeCell ref="B9:C10"/>
    <mergeCell ref="P2:Q2"/>
    <mergeCell ref="P5:P6"/>
    <mergeCell ref="Q5:Q6"/>
    <mergeCell ref="V5:W6"/>
    <mergeCell ref="D3:E3"/>
    <mergeCell ref="G3:H3"/>
    <mergeCell ref="J3:W3"/>
    <mergeCell ref="J4:K4"/>
    <mergeCell ref="L4:M4"/>
    <mergeCell ref="R4:S4"/>
    <mergeCell ref="T4:W4"/>
    <mergeCell ref="R2:W2"/>
    <mergeCell ref="N4:O4"/>
    <mergeCell ref="P4:Q4"/>
    <mergeCell ref="T5:U6"/>
    <mergeCell ref="R5:R6"/>
    <mergeCell ref="S5:S6"/>
  </mergeCells>
  <pageMargins left="0.15748031496062992" right="0.15748031496062992" top="0.15748031496062992" bottom="0.15748031496062992" header="0.15748031496062992" footer="0.15748031496062992"/>
  <pageSetup paperSize="9" scale="9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A4CBD-6BB1-4CB4-8255-B5432264E0C9}">
  <dimension ref="A1:A5"/>
  <sheetViews>
    <sheetView tabSelected="1" workbookViewId="0">
      <selection activeCell="P5" sqref="P5:W18"/>
    </sheetView>
  </sheetViews>
  <sheetFormatPr baseColWidth="10" defaultRowHeight="14.4" x14ac:dyDescent="0.3"/>
  <cols>
    <col min="1" max="1" width="150.77734375" style="52" customWidth="1"/>
  </cols>
  <sheetData>
    <row r="1" spans="1:1" ht="30" customHeight="1" x14ac:dyDescent="0.3">
      <c r="A1" s="63" t="s">
        <v>40</v>
      </c>
    </row>
    <row r="2" spans="1:1" ht="400.05" customHeight="1" x14ac:dyDescent="0.3">
      <c r="A2" s="64" t="s">
        <v>59</v>
      </c>
    </row>
    <row r="3" spans="1:1" ht="21" x14ac:dyDescent="0.3">
      <c r="A3" s="63" t="s">
        <v>13</v>
      </c>
    </row>
    <row r="4" spans="1:1" ht="199.95" customHeight="1" x14ac:dyDescent="0.3">
      <c r="A4" s="65" t="s">
        <v>60</v>
      </c>
    </row>
    <row r="5" spans="1:1" ht="21" x14ac:dyDescent="0.3">
      <c r="A5" s="63"/>
    </row>
  </sheetData>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DA1CE-7FFE-47F8-84BF-6A50F30AFD47}">
  <dimension ref="A1:B34"/>
  <sheetViews>
    <sheetView tabSelected="1" topLeftCell="A16" workbookViewId="0">
      <selection activeCell="P5" sqref="P5:W18"/>
    </sheetView>
  </sheetViews>
  <sheetFormatPr baseColWidth="10" defaultRowHeight="15.6" x14ac:dyDescent="0.3"/>
  <cols>
    <col min="1" max="1" width="150.77734375" style="52" customWidth="1"/>
    <col min="2" max="2" width="11.5546875" style="94"/>
  </cols>
  <sheetData>
    <row r="1" spans="1:2" ht="30" customHeight="1" x14ac:dyDescent="0.3">
      <c r="A1" s="63" t="s">
        <v>41</v>
      </c>
    </row>
    <row r="2" spans="1:2" x14ac:dyDescent="0.3">
      <c r="A2" s="66" t="s">
        <v>42</v>
      </c>
    </row>
    <row r="3" spans="1:2" x14ac:dyDescent="0.3">
      <c r="A3" s="66"/>
    </row>
    <row r="4" spans="1:2" ht="18" x14ac:dyDescent="0.3">
      <c r="A4" s="67" t="s">
        <v>43</v>
      </c>
      <c r="B4" s="67" t="s">
        <v>55</v>
      </c>
    </row>
    <row r="5" spans="1:2" x14ac:dyDescent="0.3">
      <c r="A5" s="66"/>
    </row>
    <row r="6" spans="1:2" x14ac:dyDescent="0.3">
      <c r="A6" s="52" t="s">
        <v>44</v>
      </c>
      <c r="B6" s="94">
        <v>5</v>
      </c>
    </row>
    <row r="8" spans="1:2" x14ac:dyDescent="0.3">
      <c r="A8" s="52" t="s">
        <v>57</v>
      </c>
      <c r="B8" s="94">
        <v>6</v>
      </c>
    </row>
    <row r="10" spans="1:2" x14ac:dyDescent="0.3">
      <c r="A10" s="52" t="s">
        <v>45</v>
      </c>
      <c r="B10" s="94">
        <v>12</v>
      </c>
    </row>
    <row r="12" spans="1:2" x14ac:dyDescent="0.3">
      <c r="A12" s="52" t="s">
        <v>46</v>
      </c>
      <c r="B12" s="94">
        <v>13</v>
      </c>
    </row>
    <row r="14" spans="1:2" x14ac:dyDescent="0.3">
      <c r="A14" s="52" t="s">
        <v>47</v>
      </c>
      <c r="B14" s="94">
        <v>14</v>
      </c>
    </row>
    <row r="16" spans="1:2" x14ac:dyDescent="0.3">
      <c r="A16" s="52" t="s">
        <v>58</v>
      </c>
      <c r="B16" s="94">
        <v>15</v>
      </c>
    </row>
    <row r="18" spans="1:2" x14ac:dyDescent="0.3">
      <c r="A18" s="52" t="s">
        <v>48</v>
      </c>
      <c r="B18" s="94">
        <v>18</v>
      </c>
    </row>
    <row r="20" spans="1:2" x14ac:dyDescent="0.3">
      <c r="A20" s="52" t="s">
        <v>49</v>
      </c>
      <c r="B20" s="94">
        <v>19</v>
      </c>
    </row>
    <row r="22" spans="1:2" x14ac:dyDescent="0.3">
      <c r="A22" s="52" t="s">
        <v>50</v>
      </c>
      <c r="B22" s="94">
        <v>20</v>
      </c>
    </row>
    <row r="24" spans="1:2" x14ac:dyDescent="0.3">
      <c r="A24" s="52" t="s">
        <v>56</v>
      </c>
      <c r="B24" s="94">
        <v>22</v>
      </c>
    </row>
    <row r="26" spans="1:2" x14ac:dyDescent="0.3">
      <c r="A26" s="52" t="s">
        <v>51</v>
      </c>
      <c r="B26" s="94">
        <v>23</v>
      </c>
    </row>
    <row r="28" spans="1:2" x14ac:dyDescent="0.3">
      <c r="A28" s="68" t="s">
        <v>52</v>
      </c>
    </row>
    <row r="29" spans="1:2" x14ac:dyDescent="0.3">
      <c r="A29" s="68"/>
    </row>
    <row r="30" spans="1:2" ht="43.2" x14ac:dyDescent="0.3">
      <c r="A30" s="95" t="s">
        <v>61</v>
      </c>
    </row>
    <row r="31" spans="1:2" x14ac:dyDescent="0.3">
      <c r="A31" s="68"/>
    </row>
    <row r="32" spans="1:2" x14ac:dyDescent="0.3">
      <c r="A32" s="52" t="s">
        <v>53</v>
      </c>
      <c r="B32" s="94">
        <v>24</v>
      </c>
    </row>
    <row r="34" spans="1:2" x14ac:dyDescent="0.3">
      <c r="A34" s="52" t="s">
        <v>54</v>
      </c>
      <c r="B34" s="94">
        <v>29</v>
      </c>
    </row>
  </sheetData>
  <hyperlinks>
    <hyperlink ref="A2" r:id="rId1" xr:uid="{F2BBE224-3A97-4D5E-8973-4DB1A6B34082}"/>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AB088FC512C64AB67ED30F1F496889" ma:contentTypeVersion="17" ma:contentTypeDescription="Crée un document." ma:contentTypeScope="" ma:versionID="d3560667a48c7ba04561457740197688">
  <xsd:schema xmlns:xsd="http://www.w3.org/2001/XMLSchema" xmlns:xs="http://www.w3.org/2001/XMLSchema" xmlns:p="http://schemas.microsoft.com/office/2006/metadata/properties" xmlns:ns2="7d4f5853-8b4c-47e2-b771-1bc736a61569" xmlns:ns3="9626d707-6099-420f-888d-087cb9a41a5d" targetNamespace="http://schemas.microsoft.com/office/2006/metadata/properties" ma:root="true" ma:fieldsID="e55eea69675ca2b3f1b2edf909ec6eb2" ns2:_="" ns3:_="">
    <xsd:import namespace="7d4f5853-8b4c-47e2-b771-1bc736a61569"/>
    <xsd:import namespace="9626d707-6099-420f-888d-087cb9a41a5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4f5853-8b4c-47e2-b771-1bc736a615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État de validation" ma:internalName="_x00c9_tat_x0020_de_x0020_validation">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2abc1c21-4a7f-4c30-8123-399536afaca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626d707-6099-420f-888d-087cb9a41a5d"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51bda9ea-027a-43fb-b1e5-9bf2c388596c}" ma:internalName="TaxCatchAll" ma:showField="CatchAllData" ma:web="9626d707-6099-420f-888d-087cb9a41a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d4f5853-8b4c-47e2-b771-1bc736a61569" xsi:nil="true"/>
    <lcf76f155ced4ddcb4097134ff3c332f xmlns="7d4f5853-8b4c-47e2-b771-1bc736a61569">
      <Terms xmlns="http://schemas.microsoft.com/office/infopath/2007/PartnerControls"/>
    </lcf76f155ced4ddcb4097134ff3c332f>
    <TaxCatchAll xmlns="9626d707-6099-420f-888d-087cb9a41a5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2C3FEB-3F63-4A49-B9C6-F545AA74B1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4f5853-8b4c-47e2-b771-1bc736a61569"/>
    <ds:schemaRef ds:uri="9626d707-6099-420f-888d-087cb9a41a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8FAA98-E3A2-46E7-A139-3A4153FD1AFF}">
  <ds:schemaRefs>
    <ds:schemaRef ds:uri="http://purl.org/dc/dcmitype/"/>
    <ds:schemaRef ds:uri="http://schemas.openxmlformats.org/package/2006/metadata/core-properties"/>
    <ds:schemaRef ds:uri="http://schemas.microsoft.com/office/2006/metadata/properties"/>
    <ds:schemaRef ds:uri="7d4f5853-8b4c-47e2-b771-1bc736a61569"/>
    <ds:schemaRef ds:uri="http://purl.org/dc/elements/1.1/"/>
    <ds:schemaRef ds:uri="9626d707-6099-420f-888d-087cb9a41a5d"/>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4B31ED86-72D0-4609-9AC6-797A7C7582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IC Messieurs</vt:lpstr>
      <vt:lpstr>Nombre et ordre des parties</vt:lpstr>
      <vt:lpstr>FAQ</vt:lpstr>
      <vt:lpstr>'Nombre et ordre des parties'!Zone_d_impression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dc:creator>
  <cp:lastModifiedBy>Michaël Petre</cp:lastModifiedBy>
  <cp:lastPrinted>2022-07-26T09:14:33Z</cp:lastPrinted>
  <dcterms:created xsi:type="dcterms:W3CDTF">2012-12-25T12:16:54Z</dcterms:created>
  <dcterms:modified xsi:type="dcterms:W3CDTF">2022-07-26T09:14:48Z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0x01010059AB088FC512C64AB67ED30F1F496889</vt:lpwstr>
  </property>
</Properties>
</file>